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-120" yWindow="-120" windowWidth="19440" windowHeight="15600"/>
  </bookViews>
  <sheets>
    <sheet name="Форма сбора" sheetId="5" r:id="rId1"/>
    <sheet name="Списки (не редактирутся)" sheetId="4" state="hidden" r:id="rId2"/>
  </sheets>
  <definedNames>
    <definedName name="_xlnm._FilterDatabase" localSheetId="1" hidden="1">'Списки (не редактирутся)'!$A$1:$L$541</definedName>
    <definedName name="_xlnm._FilterDatabase" localSheetId="0" hidden="1">'Форма сбора'!$A$5:$AH$5</definedName>
  </definedNames>
  <calcPr calcId="145621"/>
</workbook>
</file>

<file path=xl/calcChain.xml><?xml version="1.0" encoding="utf-8"?>
<calcChain xmlns="http://schemas.openxmlformats.org/spreadsheetml/2006/main">
  <c r="AD53" i="5" l="1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38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H16" i="5" l="1"/>
  <c r="AH7" i="5"/>
  <c r="AH8" i="5"/>
  <c r="AH9" i="5"/>
  <c r="AH10" i="5"/>
  <c r="AH11" i="5"/>
  <c r="AH12" i="5"/>
  <c r="AH13" i="5"/>
  <c r="AH14" i="5"/>
  <c r="AH15" i="5"/>
  <c r="AH17" i="5"/>
  <c r="AH18" i="5"/>
  <c r="AH19" i="5"/>
  <c r="AH20" i="5"/>
  <c r="AH6" i="5"/>
  <c r="AG7" i="5" l="1"/>
  <c r="AG8" i="5"/>
  <c r="AG9" i="5"/>
  <c r="AG10" i="5"/>
  <c r="AG12" i="5"/>
  <c r="AG13" i="5"/>
  <c r="AG14" i="5"/>
  <c r="AG15" i="5"/>
  <c r="AG16" i="5"/>
  <c r="AG17" i="5"/>
  <c r="AG18" i="5"/>
  <c r="AG19" i="5"/>
  <c r="AG20" i="5"/>
  <c r="AG6" i="5"/>
  <c r="AF16" i="5" l="1"/>
  <c r="AF15" i="5"/>
  <c r="AF17" i="5"/>
  <c r="F11" i="5" l="1"/>
  <c r="F21" i="5" s="1"/>
  <c r="G11" i="5"/>
  <c r="H11" i="5"/>
  <c r="H21" i="5" s="1"/>
  <c r="I11" i="5"/>
  <c r="I21" i="5" s="1"/>
  <c r="J11" i="5"/>
  <c r="J21" i="5" s="1"/>
  <c r="K11" i="5"/>
  <c r="K21" i="5" s="1"/>
  <c r="L11" i="5"/>
  <c r="L21" i="5" s="1"/>
  <c r="M11" i="5"/>
  <c r="M21" i="5" s="1"/>
  <c r="N11" i="5"/>
  <c r="N21" i="5" s="1"/>
  <c r="O11" i="5"/>
  <c r="O21" i="5" s="1"/>
  <c r="P11" i="5"/>
  <c r="P21" i="5" s="1"/>
  <c r="Q11" i="5"/>
  <c r="Q21" i="5" s="1"/>
  <c r="R11" i="5"/>
  <c r="R21" i="5" s="1"/>
  <c r="S11" i="5"/>
  <c r="S21" i="5" s="1"/>
  <c r="T11" i="5"/>
  <c r="T21" i="5" s="1"/>
  <c r="U11" i="5"/>
  <c r="U21" i="5" s="1"/>
  <c r="V11" i="5"/>
  <c r="V21" i="5" s="1"/>
  <c r="W11" i="5"/>
  <c r="W21" i="5" s="1"/>
  <c r="X11" i="5"/>
  <c r="X21" i="5" s="1"/>
  <c r="Y11" i="5"/>
  <c r="Y21" i="5" s="1"/>
  <c r="Z11" i="5"/>
  <c r="Z21" i="5" s="1"/>
  <c r="AA11" i="5"/>
  <c r="AA21" i="5" s="1"/>
  <c r="AB11" i="5"/>
  <c r="AB21" i="5" s="1"/>
  <c r="AC11" i="5"/>
  <c r="AC21" i="5" s="1"/>
  <c r="AD11" i="5"/>
  <c r="AD21" i="5" s="1"/>
  <c r="E11" i="5"/>
  <c r="E21" i="5" s="1"/>
  <c r="G21" i="5" l="1"/>
  <c r="AG11" i="5"/>
  <c r="AF20" i="5"/>
  <c r="AF19" i="5"/>
  <c r="AF18" i="5"/>
  <c r="AF14" i="5"/>
  <c r="AF13" i="5"/>
  <c r="AF12" i="5"/>
  <c r="AF11" i="5"/>
  <c r="AF10" i="5"/>
  <c r="AF9" i="5"/>
  <c r="AF8" i="5"/>
</calcChain>
</file>

<file path=xl/sharedStrings.xml><?xml version="1.0" encoding="utf-8"?>
<sst xmlns="http://schemas.openxmlformats.org/spreadsheetml/2006/main" count="1531" uniqueCount="794">
  <si>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</si>
  <si>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</si>
  <si>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</si>
  <si>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</si>
  <si>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</si>
  <si>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</si>
  <si>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</si>
  <si>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</si>
  <si>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</si>
  <si>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</si>
  <si>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</si>
  <si>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</si>
  <si>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</si>
  <si>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</si>
  <si>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</si>
  <si>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</si>
  <si>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</si>
  <si>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</si>
  <si>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</si>
  <si>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</si>
  <si>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</si>
  <si>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</si>
  <si>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</si>
  <si>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</si>
  <si>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</si>
  <si>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</si>
  <si>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</si>
  <si>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</si>
  <si>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</si>
  <si>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</si>
  <si>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</si>
  <si>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</si>
  <si>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</si>
  <si>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</si>
  <si>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</si>
  <si>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</si>
  <si>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</si>
  <si>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</si>
  <si>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</si>
  <si>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</si>
  <si>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</si>
  <si>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</si>
  <si>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</si>
  <si>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</si>
  <si>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</si>
  <si>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</si>
  <si>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</si>
  <si>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</si>
  <si>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</si>
  <si>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</si>
  <si>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</si>
  <si>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</si>
  <si>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</si>
  <si>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</si>
  <si>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</si>
  <si>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</si>
  <si>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</si>
  <si>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</si>
  <si>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</si>
  <si>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</si>
  <si>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</si>
  <si>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</si>
  <si>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</si>
  <si>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</si>
  <si>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</si>
  <si>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</si>
  <si>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</si>
  <si>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</si>
  <si>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</si>
  <si>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</si>
  <si>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</si>
  <si>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</si>
  <si>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</si>
  <si>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</si>
  <si>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</si>
  <si>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</si>
  <si>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</si>
  <si>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</si>
  <si>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</si>
  <si>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</si>
  <si>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</si>
  <si>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</si>
  <si>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</si>
  <si>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</si>
  <si>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</si>
  <si>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</si>
  <si>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</si>
  <si>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</si>
  <si>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</si>
  <si>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</si>
  <si>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</si>
  <si>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</si>
  <si>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</si>
  <si>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</si>
  <si>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</si>
  <si>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</si>
  <si>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</si>
  <si>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</si>
  <si>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</si>
  <si>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</si>
  <si>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</si>
  <si>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</si>
  <si>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</si>
  <si>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</si>
  <si>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</si>
  <si>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</si>
  <si>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</si>
  <si>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</si>
  <si>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</si>
  <si>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</si>
  <si>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</si>
  <si>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</si>
  <si>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</si>
  <si>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</si>
  <si>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</si>
  <si>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</si>
  <si>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</si>
  <si>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</si>
  <si>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</si>
  <si>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</si>
  <si>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</si>
  <si>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</si>
  <si>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</si>
  <si>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</si>
  <si>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</si>
  <si>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</si>
  <si>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</si>
  <si>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</si>
  <si>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</si>
  <si>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</si>
  <si>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</si>
  <si>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</si>
  <si>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</si>
  <si>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</si>
  <si>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</si>
  <si>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</si>
  <si>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</si>
  <si>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</si>
  <si>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</si>
  <si>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</si>
  <si>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</si>
  <si>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</si>
  <si>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</si>
  <si>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</si>
  <si>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</si>
  <si>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</si>
  <si>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</si>
  <si>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</si>
  <si>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</si>
  <si>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</si>
  <si>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</si>
  <si>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Иные причины нахождения под риском нетрудоустройства</t>
  </si>
  <si>
    <t>будут осуществлять предприни-мательскую деятельность</t>
  </si>
  <si>
    <t xml:space="preserve">Индиви-дуальные предприни-матели 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</si>
  <si>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</si>
  <si>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</si>
  <si>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</si>
  <si>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</si>
  <si>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</si>
  <si>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</si>
  <si>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</si>
  <si>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</si>
  <si>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</si>
  <si>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</si>
  <si>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</si>
  <si>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</si>
  <si>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</si>
  <si>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 xml:space="preserve">           слуха</t>
  </si>
  <si>
    <t xml:space="preserve">           опорно-двигательного аппарата</t>
  </si>
  <si>
    <t>из общей численности выпускников из числа лиц с ОВЗ, инвалидов и детей-инвалидов (из строки 06): с нарушениями:
           зрения</t>
  </si>
  <si>
    <t>из общей численности выпускников из числа лиц с ОВЗ, инвалидов и детей-инвалидов (из строки 06): имеют договор о целевом обучении</t>
  </si>
  <si>
    <t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</si>
  <si>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 xml:space="preserve">Автосумма строк 02 и 04 - Всего (общая численность выпускников из числа лиц с ОВЗ, инвалидов и детей-инвалидов) </t>
  </si>
  <si>
    <t xml:space="preserve">           тяжелыми нарушениями речи</t>
  </si>
  <si>
    <t xml:space="preserve">           задержкой психического развития</t>
  </si>
  <si>
    <t xml:space="preserve">           расстройствами аутистического
           спектра</t>
  </si>
  <si>
    <t xml:space="preserve">           с инвалидностью вследствие
           других причин</t>
  </si>
  <si>
    <t>Неформальная занятость</t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</si>
  <si>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theme="1"/>
        <rFont val="Times New Roman"/>
        <family val="1"/>
        <charset val="204"/>
      </rPr>
      <t xml:space="preserve">учитываться не будут. </t>
    </r>
    <r>
      <rPr>
        <i/>
        <sz val="12"/>
        <color theme="1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Графы "ПРОВЕРКА" </t>
    </r>
    <r>
      <rPr>
        <b/>
        <i/>
        <sz val="12"/>
        <color theme="1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theme="1"/>
        <rFont val="Times New Roman"/>
        <family val="1"/>
        <charset val="204"/>
      </rPr>
      <t xml:space="preserve">Формулы логического контроля:
</t>
    </r>
    <r>
      <rPr>
        <sz val="12"/>
        <color theme="1"/>
        <rFont val="Times New Roman"/>
        <family val="1"/>
        <charset val="204"/>
      </rPr>
      <t>стр.03 &lt;= стр.02 
стр.02 и стр.04 и стр.05 &lt; стр.01
гр.09 и гр.10 &lt;= гр.08
сумма по видам деятельности (кроме граф "в том числе") равна суммарному выпуску (гр.07 = гр.08 + сумма(с гр.11 по гр.32))
стр.06 = стр.02 + стр.04
стр.06 = стр.07 + стр.08 + стр.09 + стр.10 + стр.11 + стр.12 + стр.13
стр.14 &lt;= стр.06, стр.14 &lt;= стр.05 (&lt;= означает "меньше или равно")</t>
    </r>
  </si>
  <si>
    <r>
      <t xml:space="preserve">ПРОВЕРКА
</t>
    </r>
    <r>
      <rPr>
        <b/>
        <i/>
        <sz val="12"/>
        <color theme="1"/>
        <rFont val="Times New Roman"/>
        <family val="1"/>
        <charset val="204"/>
      </rPr>
      <t>(значения в графах 09 и 10 не могут превышать значение в графе 08)</t>
    </r>
  </si>
  <si>
    <t>Амурская область</t>
  </si>
  <si>
    <t>05.01.01 Гидрометнаблюдатель</t>
  </si>
  <si>
    <t>05.00.00 НАУКИ О ЗЕМЛЕ</t>
  </si>
  <si>
    <t>05.02.01 Картография</t>
  </si>
  <si>
    <t>05.02.02 Гидрология</t>
  </si>
  <si>
    <t>05.02.03 Метеорология</t>
  </si>
  <si>
    <t>07.02.01 Архитектура</t>
  </si>
  <si>
    <t>07.00.00 АРХИТЕКТУРА</t>
  </si>
  <si>
    <t>08.01.01 Изготовитель арматурных сеток и каркасов</t>
  </si>
  <si>
    <t>08.00.00 ТЕХНИКА И ТЕХНОЛОГИИ СТРОИТЕЛЬСТВА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</si>
  <si>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</si>
  <si>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</si>
  <si>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</si>
  <si>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</si>
  <si>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</si>
  <si>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</si>
  <si>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</si>
  <si>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</si>
  <si>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</si>
  <si>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</si>
  <si>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</si>
  <si>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</si>
  <si>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</si>
  <si>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</si>
  <si>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</si>
  <si>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</si>
  <si>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</si>
  <si>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</si>
  <si>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</si>
  <si>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</si>
  <si>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</si>
  <si>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</si>
  <si>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</si>
  <si>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</si>
  <si>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</si>
  <si>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</si>
  <si>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</si>
  <si>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</si>
  <si>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</si>
  <si>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</si>
  <si>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</si>
  <si>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</si>
  <si>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</si>
  <si>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</si>
  <si>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</si>
  <si>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</si>
  <si>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</si>
  <si>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</si>
  <si>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</si>
  <si>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</si>
  <si>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</si>
  <si>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</si>
  <si>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09.00.00 ИНФОРМАТИКА И ВЫЧИСЛИТЕЛЬНАЯ ТЕХНИКА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</si>
  <si>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</si>
  <si>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</si>
  <si>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</si>
  <si>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</si>
  <si>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</si>
  <si>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</si>
  <si>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</si>
  <si>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</si>
  <si>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</si>
  <si>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</si>
  <si>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</si>
  <si>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</si>
  <si>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</si>
  <si>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</si>
  <si>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10.00.00 ИНФОРМАЦИОННАЯ БЕЗОПАСНОСТЬ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</si>
  <si>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</si>
  <si>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</si>
  <si>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</si>
  <si>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</si>
  <si>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</si>
  <si>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11.00.00 ЭЛЕКТРОНИКА, РАДИОТЕХНИКА И СИСТЕМЫ СВЯЗИ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</si>
  <si>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</si>
  <si>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</si>
  <si>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</si>
  <si>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</si>
  <si>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</si>
  <si>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</si>
  <si>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</si>
  <si>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</si>
  <si>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</si>
  <si>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</si>
  <si>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</si>
  <si>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</si>
  <si>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</si>
  <si>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</si>
  <si>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</si>
  <si>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</si>
  <si>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</si>
  <si>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</si>
  <si>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</si>
  <si>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</si>
  <si>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</si>
  <si>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</si>
  <si>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</si>
  <si>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</si>
  <si>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</si>
  <si>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12.00.00 ФОТОНИКА, ПРИБОРОСТРОЕНИЕ, ОПТИЧЕСКИЕ И БИОТЕХНИЧЕСКИЕ СИСТЕМЫ И ТЕХНОЛОГИИ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</si>
  <si>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</si>
  <si>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</si>
  <si>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</si>
  <si>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</si>
  <si>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</si>
  <si>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</si>
  <si>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</si>
  <si>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</si>
  <si>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</si>
  <si>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</si>
  <si>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</si>
  <si>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</si>
  <si>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13.00.00 ЭЛЕКТРО- И ТЕПЛОЭНЕРГЕТИКА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</si>
  <si>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</si>
  <si>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</si>
  <si>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</si>
  <si>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</si>
  <si>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</si>
  <si>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</si>
  <si>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</si>
  <si>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</si>
  <si>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</si>
  <si>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</si>
  <si>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</si>
  <si>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</si>
  <si>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</si>
  <si>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</si>
  <si>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</si>
  <si>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</si>
  <si>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</si>
  <si>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</si>
  <si>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</si>
  <si>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</si>
  <si>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</si>
  <si>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14.00.00 ЯДЕРНАЯ ЭНЕРГЕТИКА И ТЕХНОЛОГИИ</t>
  </si>
  <si>
    <t>14.02.02 Радиационная безопасность</t>
  </si>
  <si>
    <t>15.01.04 Наладчик сварочного и газоплазморезательного оборудования</t>
  </si>
  <si>
    <t>15.00.00 МАШИНОСТРОЕНИЕ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</si>
  <si>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</si>
  <si>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</si>
  <si>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</si>
  <si>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</si>
  <si>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</si>
  <si>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</si>
  <si>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</si>
  <si>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</si>
  <si>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</si>
  <si>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</si>
  <si>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</si>
  <si>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</si>
  <si>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</si>
  <si>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</si>
  <si>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</si>
  <si>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</si>
  <si>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</si>
  <si>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</si>
  <si>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</si>
  <si>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</si>
  <si>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</si>
  <si>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</si>
  <si>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</si>
  <si>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</si>
  <si>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</si>
  <si>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</si>
  <si>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</si>
  <si>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</si>
  <si>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</si>
  <si>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</si>
  <si>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</si>
  <si>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</si>
  <si>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</si>
  <si>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</si>
  <si>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</si>
  <si>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</si>
  <si>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</si>
  <si>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</si>
  <si>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</si>
  <si>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</si>
  <si>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</si>
  <si>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</si>
  <si>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</si>
  <si>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18.00.00 ХИМИЧЕСКИЕ ТЕХНОЛОГИИ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</si>
  <si>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</si>
  <si>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</si>
  <si>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</si>
  <si>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</si>
  <si>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</si>
  <si>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</si>
  <si>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</si>
  <si>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</si>
  <si>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</si>
  <si>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</si>
  <si>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</si>
  <si>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</si>
  <si>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</si>
  <si>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</si>
  <si>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</si>
  <si>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</si>
  <si>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</si>
  <si>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</si>
  <si>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</si>
  <si>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</si>
  <si>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</si>
  <si>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</si>
  <si>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</si>
  <si>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</si>
  <si>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</si>
  <si>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</si>
  <si>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</si>
  <si>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19.00.00 ПРОМЫШЛЕННАЯ ЭКОЛОГИЯ И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</si>
  <si>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</si>
  <si>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</si>
  <si>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</si>
  <si>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</si>
  <si>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</si>
  <si>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</si>
  <si>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</si>
  <si>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</si>
  <si>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</si>
  <si>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</si>
  <si>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</si>
  <si>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</si>
  <si>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</si>
  <si>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</si>
  <si>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</si>
  <si>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</si>
  <si>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</si>
  <si>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</si>
  <si>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</si>
  <si>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</si>
  <si>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</si>
  <si>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</si>
  <si>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</si>
  <si>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</si>
  <si>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</si>
  <si>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</si>
  <si>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</si>
  <si>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</si>
  <si>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</si>
  <si>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</si>
  <si>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20.00.00 ТЕХНОСФЕРНАЯ БЕЗОПАСНОСТЬ И ПРИРОДООБУСТРОЙСТВО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</si>
  <si>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</si>
  <si>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</si>
  <si>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</si>
  <si>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</si>
  <si>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</si>
  <si>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</si>
  <si>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</si>
  <si>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</si>
  <si>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21.00.00 ПРИКЛАДНАЯ ГЕОЛОГИЯ, ГОРНОЕ ДЕЛО, НЕФТЕГАЗОВОЕ ДЕЛО И ГЕОДЕЗИЯ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</si>
  <si>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</si>
  <si>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</si>
  <si>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</si>
  <si>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</si>
  <si>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</si>
  <si>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</si>
  <si>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</si>
  <si>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</si>
  <si>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</si>
  <si>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</si>
  <si>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</si>
  <si>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</si>
  <si>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</si>
  <si>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</si>
  <si>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</si>
  <si>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</si>
  <si>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</si>
  <si>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</si>
  <si>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</si>
  <si>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</si>
  <si>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</si>
  <si>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</si>
  <si>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</si>
  <si>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</si>
  <si>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</si>
  <si>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</si>
  <si>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</si>
  <si>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</si>
  <si>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</si>
  <si>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</si>
  <si>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22.00.00 ТЕХНОЛОГИИ МАТЕРИАЛОВ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</si>
  <si>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</si>
  <si>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</si>
  <si>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</si>
  <si>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</si>
  <si>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</si>
  <si>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</si>
  <si>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</si>
  <si>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</si>
  <si>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</si>
  <si>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</si>
  <si>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</si>
  <si>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</si>
  <si>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23.00.00 ТЕХНИКА И ТЕХНОЛОГИИ НАЗЕМНОГО ТРАНСПОРТА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</si>
  <si>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</si>
  <si>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</si>
  <si>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</si>
  <si>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</si>
  <si>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</si>
  <si>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</si>
  <si>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</si>
  <si>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</si>
  <si>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</si>
  <si>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</si>
  <si>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</si>
  <si>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</si>
  <si>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</si>
  <si>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</si>
  <si>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</si>
  <si>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</si>
  <si>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</si>
  <si>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</si>
  <si>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</si>
  <si>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</si>
  <si>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</si>
  <si>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</si>
  <si>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</si>
  <si>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24.00.00 АВИАЦИОННАЯ И РАКЕТНО-КОСМИЧЕСКАЯ ТЕХНИКА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</si>
  <si>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</si>
  <si>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</si>
  <si>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</si>
  <si>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</si>
  <si>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</si>
  <si>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25.00.00 АЭРОНАВИГАЦИЯ И ЭКСПЛУАТАЦИЯ АВИАЦИОННОЙ И РАКЕТНО-КОСМИЧЕСКОЙ ТЕХНИКИ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</si>
  <si>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</si>
  <si>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</si>
  <si>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</si>
  <si>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</si>
  <si>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</si>
  <si>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</si>
  <si>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</si>
  <si>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</si>
  <si>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26.01.01 Судостроитель-судоремонтник металлических судов</t>
  </si>
  <si>
    <t>26.00.00 ТЕХНИКА И ТЕХНОЛОГИИ КОРАБЛЕСТРОЕНИЯ И ВОДНОГО ТРАНСПОРТА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</si>
  <si>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</si>
  <si>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</si>
  <si>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</si>
  <si>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</si>
  <si>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</si>
  <si>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</si>
  <si>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</si>
  <si>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</si>
  <si>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</si>
  <si>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</si>
  <si>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</si>
  <si>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</si>
  <si>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</si>
  <si>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</si>
  <si>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</si>
  <si>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</si>
  <si>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</si>
  <si>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27.00.00 УПРАВЛЕНИЕ В ТЕХНИЧЕСКИХ СИСТЕМАХ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</si>
  <si>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</si>
  <si>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</si>
  <si>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</si>
  <si>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</si>
  <si>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</si>
  <si>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</si>
  <si>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</si>
  <si>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29.01.01 Скорняк</t>
  </si>
  <si>
    <t>29.00.00 ТЕХНОЛОГИИ ЛЕГКОЙ ПРОМЫШЛЕННОСТИ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</si>
  <si>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</si>
  <si>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</si>
  <si>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</si>
  <si>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</si>
  <si>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</si>
  <si>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</si>
  <si>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</si>
  <si>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</si>
  <si>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</si>
  <si>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</si>
  <si>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</si>
  <si>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</si>
  <si>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</si>
  <si>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</si>
  <si>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</si>
  <si>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</si>
  <si>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</si>
  <si>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</si>
  <si>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</si>
  <si>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</si>
  <si>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</si>
  <si>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</si>
  <si>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</si>
  <si>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</si>
  <si>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</si>
  <si>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</si>
  <si>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</si>
  <si>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31.00.00 КЛИНИЧЕСКАЯ МЕДИЦИНА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</si>
  <si>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</si>
  <si>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</si>
  <si>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</si>
  <si>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</si>
  <si>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</si>
  <si>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</si>
  <si>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32.00.00 НАУКИ О ЗДОРОВЬЕ И ПРОФИЛАКТИЧЕСКАЯ МЕДИЦИНА</t>
  </si>
  <si>
    <t>33.02.01 Фармация</t>
  </si>
  <si>
    <t>33.00.00 ФАРМАЦИЯ</t>
  </si>
  <si>
    <t>34.01.01 Младшая медицинская сестра по уходу за больными</t>
  </si>
  <si>
    <t>34.00.00 СЕСТРИНСКОЕ ДЕЛО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</si>
  <si>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</si>
  <si>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</si>
  <si>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</si>
  <si>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35.00.00 СЕЛЬСКОЕ, ЛЕСНОЕ И РЫБНОЕ ХОЗЯЙСТВО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</si>
  <si>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</si>
  <si>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</si>
  <si>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</si>
  <si>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</si>
  <si>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35.01.05 Контролер качества материалов и продукции деревообрабатывающего производства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</si>
  <si>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</si>
  <si>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</si>
  <si>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</si>
  <si>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</si>
  <si>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</si>
  <si>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</si>
  <si>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</si>
  <si>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</si>
  <si>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</si>
  <si>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</si>
  <si>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</si>
  <si>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</si>
  <si>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</si>
  <si>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</si>
  <si>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</si>
  <si>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</si>
  <si>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</si>
  <si>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</si>
  <si>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</si>
  <si>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</si>
  <si>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</si>
  <si>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</si>
  <si>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</si>
  <si>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</si>
  <si>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</si>
  <si>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</si>
  <si>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</si>
  <si>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</si>
  <si>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</si>
  <si>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</si>
  <si>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</si>
  <si>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</si>
  <si>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</si>
  <si>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</si>
  <si>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</si>
  <si>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</si>
  <si>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</si>
  <si>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</si>
  <si>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</si>
  <si>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</si>
  <si>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</si>
  <si>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</si>
  <si>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</si>
  <si>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</si>
  <si>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36.00.00 ВЕТЕРИНАРИЯ И ЗООТЕХНИЯ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</si>
  <si>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</si>
  <si>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</si>
  <si>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</si>
  <si>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</si>
  <si>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</si>
  <si>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38.00.00 ЭКОНОМИКА И УПРАВЛЕНИЕ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</si>
  <si>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</si>
  <si>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</si>
  <si>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</si>
  <si>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</si>
  <si>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</si>
  <si>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</si>
  <si>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</si>
  <si>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</si>
  <si>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</si>
  <si>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</si>
  <si>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39.00.00 СОЦИОЛОГИЯ И СОЦИАЛЬНАЯ РАБОТА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</si>
  <si>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</si>
  <si>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</si>
  <si>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</si>
  <si>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</si>
  <si>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</si>
  <si>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40.00.00 ЮРИСПРУДЕНЦИЯ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</si>
  <si>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</si>
  <si>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</si>
  <si>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</si>
  <si>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</si>
  <si>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42.00.00 СРЕДСТВА МАССОВОЙ ИНФОРМАЦИИ И ИНФОРМАЦИОННО-БИБЛИОТЕЧНОЕ ДЕЛО</t>
  </si>
  <si>
    <t>42.02.01 Реклама</t>
  </si>
  <si>
    <t>42.02.02 Издательское дело</t>
  </si>
  <si>
    <t>43.01.01 Официант, бармен</t>
  </si>
  <si>
    <t>43.00.00 СЕРВИС И ТУРИЗМ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</si>
  <si>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</si>
  <si>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</si>
  <si>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</si>
  <si>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</si>
  <si>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</si>
  <si>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</si>
  <si>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</si>
  <si>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</si>
  <si>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</si>
  <si>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</si>
  <si>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</si>
  <si>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</si>
  <si>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</si>
  <si>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</si>
  <si>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</si>
  <si>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</si>
  <si>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</si>
  <si>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</si>
  <si>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</si>
  <si>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</si>
  <si>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</si>
  <si>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</si>
  <si>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</si>
  <si>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</si>
  <si>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44.00.00 ОБРАЗОВАНИЕ И ПЕДАГОГИЧЕСКИЕ НАУКИ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</si>
  <si>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</si>
  <si>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</si>
  <si>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</si>
  <si>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</si>
  <si>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</si>
  <si>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</si>
  <si>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46.00.00 ИСТОРИЯ И АРХЕОЛОГИЯ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</si>
  <si>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</si>
  <si>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</si>
  <si>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</si>
  <si>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</si>
  <si>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49.00.00 ФИЗИЧЕСКАЯ КУЛЬТУРА И СПОРТ</t>
  </si>
  <si>
    <t>49.02.02 Адаптивная физическая культура</t>
  </si>
  <si>
    <t>49.02.03 Спорт</t>
  </si>
  <si>
    <t>50.02.01 Мировая художественная культура</t>
  </si>
  <si>
    <t>50.00.00 ИСКУССТВОЗНАНИЕ</t>
  </si>
  <si>
    <t>51.02.01 Народное художественное творчество (по видам)</t>
  </si>
  <si>
    <t>51.00.00 КУЛЬТУРОВЕДЕНИЕ И СОЦИОКУЛЬТУРНЫЕ ПРОЕКТЫ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</si>
  <si>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</si>
  <si>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</si>
  <si>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</si>
  <si>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</si>
  <si>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52.00.00 СЦЕНИЧЕСКИЕ ИСКУССТВА И ЛИТЕРАТУРНОЕ ТВОРЧЕСТВО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</si>
  <si>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</si>
  <si>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</si>
  <si>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</si>
  <si>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</si>
  <si>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</si>
  <si>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53.00.00 МУЗЫКАЛЬНОЕ ИСКУССТВО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</si>
  <si>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</si>
  <si>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</si>
  <si>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</si>
  <si>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</si>
  <si>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</si>
  <si>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</si>
  <si>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</si>
  <si>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</si>
  <si>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</si>
  <si>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</si>
  <si>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</si>
  <si>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54.00.00 ИЗОБРАЗИТЕЛЬНОЕ И ПРИКЛАДНЫЕ ВИДЫ ИСКУССТВ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</si>
  <si>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</si>
  <si>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</si>
  <si>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</si>
  <si>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</si>
  <si>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</si>
  <si>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</si>
  <si>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</si>
  <si>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</si>
  <si>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</si>
  <si>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</si>
  <si>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</si>
  <si>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</si>
  <si>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</si>
  <si>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</si>
  <si>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</si>
  <si>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</si>
  <si>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</si>
  <si>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</si>
  <si>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</si>
  <si>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</si>
  <si>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</si>
  <si>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</si>
  <si>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</si>
  <si>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</si>
  <si>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</si>
  <si>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55.00.00 ЭКРАННЫЕ ИСКУССТВА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</si>
  <si>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</si>
  <si>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</si>
  <si>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</si>
  <si>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57.02.01 Пограничная деятельность (по видам деятельности)</t>
  </si>
  <si>
    <t>57.00.00 ОБЕСПЕЧЕНИЕ ГОСУДАРСТВЕННОЙ БЕЗОПАСНОСТИ</t>
  </si>
  <si>
    <t>Коды и наименования образовательных программ</t>
  </si>
  <si>
    <t>УГПС</t>
  </si>
  <si>
    <t>г.Москва</t>
  </si>
  <si>
    <t>г.Санкт-Петербург</t>
  </si>
  <si>
    <t>г.Севастополь</t>
  </si>
  <si>
    <t>Кабардино-Балкарская Республика</t>
  </si>
  <si>
    <t>Кемеровская область</t>
  </si>
  <si>
    <t>Приморский край</t>
  </si>
  <si>
    <t>Удмуртская Республика</t>
  </si>
  <si>
    <t>Ханты-Мансийский автономный округ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</si>
  <si>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</si>
  <si>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</si>
  <si>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</si>
  <si>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</si>
  <si>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</si>
  <si>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</si>
  <si>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Проверка (строка не редактируется) - для специальностей</t>
  </si>
  <si>
    <t>35</t>
  </si>
  <si>
    <t>36</t>
  </si>
  <si>
    <t>11.01.12 Сборщик изделий электронной техники</t>
  </si>
  <si>
    <t>13.01.06 Электромонтер-литейщик по монтажу воздушных линий высокого напряжения и контактной сети</t>
  </si>
  <si>
    <t>13.01.09 Сборщик электрических машин и аппаратов</t>
  </si>
  <si>
    <t>15.01.01 Оператор в производстве металлических изделий</t>
  </si>
  <si>
    <t>19.01.17 Повар, кондитер</t>
  </si>
  <si>
    <t>21.01.11 Горнорабочий на подземных работах</t>
  </si>
  <si>
    <t>22.01.06 Оператор-обработчик цветных металлов</t>
  </si>
  <si>
    <t>23.01.05 Слесарь по ремонту городского электротранспорта</t>
  </si>
  <si>
    <r>
      <t xml:space="preserve">ПРОВЕРКА правильности заполнения графы 03
</t>
    </r>
    <r>
      <rPr>
        <b/>
        <i/>
        <sz val="12"/>
        <color theme="1"/>
        <rFont val="Times New Roman"/>
        <family val="1"/>
        <charset val="204"/>
      </rPr>
      <t>(в графе 03 данные должны быть указаны в соответсвии с выпадабщим списком)</t>
    </r>
  </si>
  <si>
    <t>103</t>
  </si>
  <si>
    <t>проверка пройдена</t>
  </si>
  <si>
    <t>знакомим с банком вакансий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</si>
</sst>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vertical="top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/>
    </xf>
    <xf numFmtId="49" fontId="5" fillId="3" borderId="1" xfId="1" applyNumberFormat="1" applyFont="1" applyFill="1" applyBorder="1" applyAlignment="1">
      <alignment horizontal="center" vertical="top"/>
    </xf>
    <xf numFmtId="0" fontId="5" fillId="3" borderId="1" xfId="1" applyFont="1" applyFill="1" applyBorder="1" applyAlignment="1">
      <alignment horizontal="left" vertical="top" wrapText="1"/>
    </xf>
    <xf numFmtId="1" fontId="5" fillId="0" borderId="1" xfId="1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vertical="top" wrapText="1"/>
    </xf>
    <xf numFmtId="49" fontId="5" fillId="4" borderId="1" xfId="1" applyNumberFormat="1" applyFont="1" applyFill="1" applyBorder="1" applyAlignment="1">
      <alignment horizontal="center" vertical="top"/>
    </xf>
    <xf numFmtId="0" fontId="10" fillId="4" borderId="1" xfId="1" applyFont="1" applyFill="1" applyBorder="1" applyAlignment="1">
      <alignment vertical="top" wrapText="1"/>
    </xf>
    <xf numFmtId="1" fontId="5" fillId="0" borderId="1" xfId="1" applyNumberFormat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9" fontId="5" fillId="5" borderId="1" xfId="1" applyNumberFormat="1" applyFont="1" applyFill="1" applyBorder="1" applyAlignment="1">
      <alignment horizontal="center" vertical="top"/>
    </xf>
    <xf numFmtId="49" fontId="9" fillId="0" borderId="0" xfId="0" applyNumberFormat="1" applyFont="1"/>
    <xf numFmtId="0" fontId="9" fillId="0" borderId="0" xfId="0" applyFont="1"/>
    <xf numFmtId="49" fontId="9" fillId="3" borderId="0" xfId="2" applyNumberFormat="1" applyFont="1" applyFill="1" applyAlignment="1">
      <alignment horizontal="center" vertical="top"/>
    </xf>
    <xf numFmtId="0" fontId="9" fillId="3" borderId="0" xfId="2" applyFont="1" applyFill="1" applyAlignment="1">
      <alignment horizontal="left" vertical="top"/>
    </xf>
    <xf numFmtId="0" fontId="9" fillId="3" borderId="0" xfId="2" applyFont="1" applyFill="1" applyAlignment="1">
      <alignment vertical="top"/>
    </xf>
    <xf numFmtId="49" fontId="9" fillId="0" borderId="0" xfId="2" applyNumberFormat="1" applyFont="1" applyAlignment="1">
      <alignment horizontal="center" vertical="top"/>
    </xf>
    <xf numFmtId="0" fontId="9" fillId="0" borderId="0" xfId="2" applyFont="1" applyAlignment="1">
      <alignment horizontal="left" vertical="top"/>
    </xf>
    <xf numFmtId="0" fontId="9" fillId="0" borderId="0" xfId="2" applyFont="1" applyAlignment="1">
      <alignment vertical="top"/>
    </xf>
    <xf numFmtId="49" fontId="9" fillId="0" borderId="2" xfId="0" applyNumberFormat="1" applyFont="1" applyBorder="1"/>
    <xf numFmtId="0" fontId="9" fillId="0" borderId="2" xfId="0" applyFont="1" applyBorder="1"/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3" applyFont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49" fontId="10" fillId="0" borderId="1" xfId="1" applyNumberFormat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5 2" xfId="3"/>
    <cellStyle name="Обычный 2 8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3"/>
  <sheetViews>
    <sheetView tabSelected="1" topLeftCell="V13" zoomScale="70" zoomScaleNormal="70" workbookViewId="0">
      <selection activeCell="AD53" sqref="AD53"/>
    </sheetView>
  </sheetViews>
  <sheetFormatPr defaultColWidth="9.140625" defaultRowHeight="18.75" x14ac:dyDescent="0.3"/>
  <cols>
    <col min="1" max="1" width="19.42578125" style="1" customWidth="1"/>
    <col min="2" max="2" width="21" style="1" customWidth="1"/>
    <col min="3" max="3" width="8.85546875" style="1" customWidth="1"/>
    <col min="4" max="4" width="39.28515625" style="1" customWidth="1"/>
    <col min="5" max="5" width="27.42578125" style="1" customWidth="1"/>
    <col min="6" max="7" width="21.85546875" style="1" customWidth="1"/>
    <col min="8" max="8" width="22.5703125" style="1" customWidth="1"/>
    <col min="9" max="9" width="14.42578125" style="1" customWidth="1"/>
    <col min="10" max="10" width="18.140625" style="1" customWidth="1"/>
    <col min="11" max="11" width="15.85546875" style="1" customWidth="1"/>
    <col min="12" max="12" width="19.42578125" style="1" customWidth="1"/>
    <col min="13" max="13" width="33" style="1" customWidth="1"/>
    <col min="14" max="15" width="18.28515625" style="1" customWidth="1"/>
    <col min="16" max="16" width="21" style="1" customWidth="1"/>
    <col min="17" max="17" width="22" style="1" customWidth="1"/>
    <col min="18" max="18" width="21.5703125" style="1" customWidth="1"/>
    <col min="19" max="19" width="20.28515625" style="1" customWidth="1"/>
    <col min="20" max="21" width="18.28515625" style="1" customWidth="1"/>
    <col min="22" max="23" width="20" style="1" customWidth="1"/>
    <col min="24" max="24" width="23.140625" style="1" customWidth="1"/>
    <col min="25" max="25" width="20" style="1" customWidth="1"/>
    <col min="26" max="26" width="18.140625" style="1" customWidth="1"/>
    <col min="27" max="27" width="20" style="1" customWidth="1"/>
    <col min="28" max="28" width="15.28515625" style="1" customWidth="1"/>
    <col min="29" max="29" width="32" style="1" customWidth="1"/>
    <col min="30" max="30" width="15.5703125" style="1" customWidth="1"/>
    <col min="31" max="31" width="24" style="1" customWidth="1"/>
    <col min="32" max="32" width="53" style="1" customWidth="1"/>
    <col min="33" max="33" width="44.42578125" style="1" customWidth="1"/>
    <col min="34" max="34" width="51.42578125" style="1" customWidth="1"/>
    <col min="35" max="16384" width="9.140625" style="1"/>
  </cols>
  <sheetData>
    <row r="1" spans="1:34" ht="192.95" customHeight="1" x14ac:dyDescent="0.3">
      <c r="A1" s="37" t="s">
        <v>178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34" s="2" customFormat="1" ht="42.75" customHeight="1" x14ac:dyDescent="0.25">
      <c r="A2" s="42" t="s">
        <v>778</v>
      </c>
      <c r="B2" s="42" t="s">
        <v>777</v>
      </c>
      <c r="C2" s="42" t="s">
        <v>7</v>
      </c>
      <c r="D2" s="42" t="s">
        <v>154</v>
      </c>
      <c r="E2" s="43" t="s">
        <v>791</v>
      </c>
      <c r="F2" s="39" t="s">
        <v>166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41" t="s">
        <v>163</v>
      </c>
      <c r="AF2" s="36" t="s">
        <v>155</v>
      </c>
      <c r="AG2" s="36" t="s">
        <v>179</v>
      </c>
      <c r="AH2" s="36" t="s">
        <v>790</v>
      </c>
    </row>
    <row r="3" spans="1:34" s="2" customFormat="1" ht="51.75" customHeight="1" x14ac:dyDescent="0.25">
      <c r="A3" s="42"/>
      <c r="B3" s="42"/>
      <c r="C3" s="42"/>
      <c r="D3" s="42"/>
      <c r="E3" s="43"/>
      <c r="F3" s="38" t="s">
        <v>8</v>
      </c>
      <c r="G3" s="38"/>
      <c r="H3" s="38"/>
      <c r="I3" s="38"/>
      <c r="J3" s="38"/>
      <c r="K3" s="38"/>
      <c r="L3" s="40" t="s">
        <v>142</v>
      </c>
      <c r="M3" s="40"/>
      <c r="N3" s="40"/>
      <c r="O3" s="40" t="s">
        <v>147</v>
      </c>
      <c r="P3" s="40"/>
      <c r="Q3" s="40"/>
      <c r="R3" s="40"/>
      <c r="S3" s="38" t="s">
        <v>145</v>
      </c>
      <c r="T3" s="38"/>
      <c r="U3" s="38"/>
      <c r="V3" s="38"/>
      <c r="W3" s="38"/>
      <c r="X3" s="38"/>
      <c r="Y3" s="39" t="s">
        <v>164</v>
      </c>
      <c r="Z3" s="39"/>
      <c r="AA3" s="39"/>
      <c r="AB3" s="39"/>
      <c r="AC3" s="39"/>
      <c r="AD3" s="39"/>
      <c r="AE3" s="41"/>
      <c r="AF3" s="36"/>
      <c r="AG3" s="36"/>
      <c r="AH3" s="36"/>
    </row>
    <row r="4" spans="1:34" s="3" customFormat="1" ht="255.75" customHeight="1" x14ac:dyDescent="0.25">
      <c r="A4" s="42"/>
      <c r="B4" s="42"/>
      <c r="C4" s="42"/>
      <c r="D4" s="42"/>
      <c r="E4" s="44"/>
      <c r="F4" s="6" t="s">
        <v>157</v>
      </c>
      <c r="G4" s="8" t="s">
        <v>143</v>
      </c>
      <c r="H4" s="8" t="s">
        <v>149</v>
      </c>
      <c r="I4" s="6" t="s">
        <v>153</v>
      </c>
      <c r="J4" s="5" t="s">
        <v>158</v>
      </c>
      <c r="K4" s="6" t="s">
        <v>104</v>
      </c>
      <c r="L4" s="6" t="s">
        <v>133</v>
      </c>
      <c r="M4" s="9" t="s">
        <v>138</v>
      </c>
      <c r="N4" s="6" t="s">
        <v>103</v>
      </c>
      <c r="O4" s="6" t="s">
        <v>177</v>
      </c>
      <c r="P4" s="5" t="s">
        <v>144</v>
      </c>
      <c r="Q4" s="5" t="s">
        <v>159</v>
      </c>
      <c r="R4" s="5" t="s">
        <v>151</v>
      </c>
      <c r="S4" s="6" t="s">
        <v>139</v>
      </c>
      <c r="T4" s="6" t="s">
        <v>137</v>
      </c>
      <c r="U4" s="6" t="s">
        <v>160</v>
      </c>
      <c r="V4" s="6" t="s">
        <v>161</v>
      </c>
      <c r="W4" s="6" t="s">
        <v>162</v>
      </c>
      <c r="X4" s="6" t="s">
        <v>165</v>
      </c>
      <c r="Y4" s="6" t="s">
        <v>140</v>
      </c>
      <c r="Z4" s="6" t="s">
        <v>152</v>
      </c>
      <c r="AA4" s="6" t="s">
        <v>141</v>
      </c>
      <c r="AB4" s="6" t="s">
        <v>148</v>
      </c>
      <c r="AC4" s="6" t="s">
        <v>150</v>
      </c>
      <c r="AD4" s="6" t="s">
        <v>146</v>
      </c>
      <c r="AE4" s="41"/>
      <c r="AF4" s="36"/>
      <c r="AG4" s="36"/>
      <c r="AH4" s="36"/>
    </row>
    <row r="5" spans="1:34" s="3" customFormat="1" ht="18.75" customHeight="1" x14ac:dyDescent="0.25">
      <c r="A5" s="22" t="s">
        <v>10</v>
      </c>
      <c r="B5" s="22" t="s">
        <v>11</v>
      </c>
      <c r="C5" s="22" t="s">
        <v>13</v>
      </c>
      <c r="D5" s="22" t="s">
        <v>105</v>
      </c>
      <c r="E5" s="22" t="s">
        <v>106</v>
      </c>
      <c r="F5" s="22" t="s">
        <v>107</v>
      </c>
      <c r="G5" s="22" t="s">
        <v>108</v>
      </c>
      <c r="H5" s="22" t="s">
        <v>109</v>
      </c>
      <c r="I5" s="22" t="s">
        <v>110</v>
      </c>
      <c r="J5" s="22" t="s">
        <v>111</v>
      </c>
      <c r="K5" s="22" t="s">
        <v>112</v>
      </c>
      <c r="L5" s="22" t="s">
        <v>113</v>
      </c>
      <c r="M5" s="22" t="s">
        <v>114</v>
      </c>
      <c r="N5" s="22" t="s">
        <v>115</v>
      </c>
      <c r="O5" s="22" t="s">
        <v>116</v>
      </c>
      <c r="P5" s="22" t="s">
        <v>117</v>
      </c>
      <c r="Q5" s="22" t="s">
        <v>118</v>
      </c>
      <c r="R5" s="22" t="s">
        <v>119</v>
      </c>
      <c r="S5" s="22" t="s">
        <v>120</v>
      </c>
      <c r="T5" s="22" t="s">
        <v>121</v>
      </c>
      <c r="U5" s="22" t="s">
        <v>122</v>
      </c>
      <c r="V5" s="22" t="s">
        <v>123</v>
      </c>
      <c r="W5" s="22" t="s">
        <v>124</v>
      </c>
      <c r="X5" s="22" t="s">
        <v>125</v>
      </c>
      <c r="Y5" s="22" t="s">
        <v>126</v>
      </c>
      <c r="Z5" s="22" t="s">
        <v>127</v>
      </c>
      <c r="AA5" s="22" t="s">
        <v>128</v>
      </c>
      <c r="AB5" s="22" t="s">
        <v>129</v>
      </c>
      <c r="AC5" s="22" t="s">
        <v>130</v>
      </c>
      <c r="AD5" s="22" t="s">
        <v>131</v>
      </c>
      <c r="AE5" s="22" t="s">
        <v>132</v>
      </c>
      <c r="AF5" s="22" t="s">
        <v>156</v>
      </c>
      <c r="AG5" s="22" t="s">
        <v>780</v>
      </c>
      <c r="AH5" s="22" t="s">
        <v>781</v>
      </c>
    </row>
    <row r="6" spans="1:34" s="3" customFormat="1" ht="35.25" customHeight="1" x14ac:dyDescent="0.25">
      <c r="A6" s="5" t="s">
        <v>25</v>
      </c>
      <c r="B6" s="5" t="s">
        <v>689</v>
      </c>
      <c r="C6" s="11" t="s">
        <v>9</v>
      </c>
      <c r="D6" s="12" t="s">
        <v>134</v>
      </c>
      <c r="E6" s="13">
        <v>44</v>
      </c>
      <c r="F6" s="13">
        <v>33</v>
      </c>
      <c r="G6" s="13">
        <v>31</v>
      </c>
      <c r="H6" s="13">
        <v>16</v>
      </c>
      <c r="I6" s="13">
        <v>0</v>
      </c>
      <c r="J6" s="13">
        <v>0</v>
      </c>
      <c r="K6" s="13">
        <v>5</v>
      </c>
      <c r="L6" s="13">
        <v>0</v>
      </c>
      <c r="M6" s="13">
        <v>0</v>
      </c>
      <c r="N6" s="13">
        <v>2</v>
      </c>
      <c r="O6" s="13">
        <v>0</v>
      </c>
      <c r="P6" s="13">
        <v>2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 t="s">
        <v>793</v>
      </c>
      <c r="AF6" s="7" t="s">
        <v>792</v>
      </c>
      <c r="AG6" s="7" t="str">
        <f>IF(OR(G6&gt;F6,H6&gt;F6),"ВНИМАНИЕ! В гр.09 и/или 10 не может стоять значение большее, чем в гр.08","проверка пройдена")</f>
        <v>проверка пройдена</v>
      </c>
      <c r="AH6" s="21" t="str">
        <f>IF(B6=VLOOKUP(B6,'Списки (не редактирутся)'!A:A,1,0),"проверка пройдена","проверьте или заполните графу 02")</f>
        <v>проверка пройдена</v>
      </c>
    </row>
    <row r="7" spans="1:34" s="3" customFormat="1" ht="35.25" customHeight="1" x14ac:dyDescent="0.25">
      <c r="A7" s="5" t="s">
        <v>25</v>
      </c>
      <c r="B7" s="5" t="s">
        <v>689</v>
      </c>
      <c r="C7" s="11" t="s">
        <v>10</v>
      </c>
      <c r="D7" s="14" t="s">
        <v>135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/>
      <c r="AF7" s="7" t="s">
        <v>792</v>
      </c>
      <c r="AG7" s="7" t="str">
        <f t="shared" ref="AG7:AG20" si="0">IF(OR(G7&gt;F7,H7&gt;F7),"ВНИМАНИЕ! В гр.09 и/или 10 не может стоять значение большее, чем в гр.08","проверка пройдена")</f>
        <v>проверка пройдена</v>
      </c>
      <c r="AH7" s="21" t="str">
        <f>IF(B7=VLOOKUP(B7,'Списки (не редактирутся)'!A:A,1,0),"проверка пройдена","проверьте или заполните графу 02")</f>
        <v>проверка пройдена</v>
      </c>
    </row>
    <row r="8" spans="1:34" s="3" customFormat="1" ht="35.25" customHeight="1" x14ac:dyDescent="0.25">
      <c r="A8" s="5" t="s">
        <v>25</v>
      </c>
      <c r="B8" s="5" t="s">
        <v>689</v>
      </c>
      <c r="C8" s="11" t="s">
        <v>11</v>
      </c>
      <c r="D8" s="14" t="s">
        <v>136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/>
      <c r="AF8" s="7" t="str">
        <f t="shared" ref="AF8:AF10" si="1">IF(E8=F8+I8+J8+K8+L8+M8+N8+O8+P8+Q8+R8+S8+T8+U8+V8+W8+X8+Y8+Z8+AA8+AB8+AC8+AD8,"проверка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8" s="7" t="str">
        <f t="shared" si="0"/>
        <v>проверка пройдена</v>
      </c>
      <c r="AH8" s="21" t="str">
        <f>IF(B8=VLOOKUP(B8,'Списки (не редактирутся)'!A:A,1,0),"проверка пройдена","проверьте или заполните графу 02")</f>
        <v>проверка пройдена</v>
      </c>
    </row>
    <row r="9" spans="1:34" s="3" customFormat="1" ht="36.75" customHeight="1" x14ac:dyDescent="0.25">
      <c r="A9" s="5" t="s">
        <v>25</v>
      </c>
      <c r="B9" s="5" t="s">
        <v>689</v>
      </c>
      <c r="C9" s="11" t="s">
        <v>12</v>
      </c>
      <c r="D9" s="14" t="s">
        <v>14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/>
      <c r="AF9" s="7" t="str">
        <f t="shared" si="1"/>
        <v>проверка пройдена</v>
      </c>
      <c r="AG9" s="7" t="str">
        <f t="shared" si="0"/>
        <v>проверка пройдена</v>
      </c>
      <c r="AH9" s="21" t="str">
        <f>IF(B9=VLOOKUP(B9,'Списки (не редактирутся)'!A:A,1,0),"проверка пройдена","проверьте или заполните графу 02")</f>
        <v>проверка пройдена</v>
      </c>
    </row>
    <row r="10" spans="1:34" s="3" customFormat="1" ht="27" customHeight="1" x14ac:dyDescent="0.25">
      <c r="A10" s="5" t="s">
        <v>25</v>
      </c>
      <c r="B10" s="5" t="s">
        <v>689</v>
      </c>
      <c r="C10" s="11" t="s">
        <v>13</v>
      </c>
      <c r="D10" s="14" t="s">
        <v>17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/>
      <c r="AF10" s="7" t="str">
        <f t="shared" si="1"/>
        <v>проверка пройдена</v>
      </c>
      <c r="AG10" s="7" t="str">
        <f t="shared" si="0"/>
        <v>проверка пройдена</v>
      </c>
      <c r="AH10" s="21" t="str">
        <f>IF(B10=VLOOKUP(B10,'Списки (не редактирутся)'!A:A,1,0),"проверка пройдена","проверьте или заполните графу 02")</f>
        <v>проверка пройдена</v>
      </c>
    </row>
    <row r="11" spans="1:34" s="3" customFormat="1" ht="81" customHeight="1" x14ac:dyDescent="0.25">
      <c r="A11" s="5" t="s">
        <v>25</v>
      </c>
      <c r="B11" s="5" t="s">
        <v>689</v>
      </c>
      <c r="C11" s="10" t="s">
        <v>105</v>
      </c>
      <c r="D11" s="15" t="s">
        <v>172</v>
      </c>
      <c r="E11" s="13">
        <f>E7+E9</f>
        <v>0</v>
      </c>
      <c r="F11" s="13">
        <f t="shared" ref="F11:AD11" si="2">F7+F9</f>
        <v>0</v>
      </c>
      <c r="G11" s="13">
        <f t="shared" si="2"/>
        <v>0</v>
      </c>
      <c r="H11" s="13">
        <f t="shared" si="2"/>
        <v>0</v>
      </c>
      <c r="I11" s="13">
        <f t="shared" si="2"/>
        <v>0</v>
      </c>
      <c r="J11" s="13">
        <f t="shared" si="2"/>
        <v>0</v>
      </c>
      <c r="K11" s="13">
        <f t="shared" si="2"/>
        <v>0</v>
      </c>
      <c r="L11" s="13">
        <f t="shared" si="2"/>
        <v>0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13">
        <f t="shared" si="2"/>
        <v>0</v>
      </c>
      <c r="Q11" s="13">
        <f t="shared" si="2"/>
        <v>0</v>
      </c>
      <c r="R11" s="13">
        <f t="shared" si="2"/>
        <v>0</v>
      </c>
      <c r="S11" s="13">
        <f t="shared" si="2"/>
        <v>0</v>
      </c>
      <c r="T11" s="13">
        <f t="shared" si="2"/>
        <v>0</v>
      </c>
      <c r="U11" s="13">
        <f t="shared" si="2"/>
        <v>0</v>
      </c>
      <c r="V11" s="13">
        <f t="shared" si="2"/>
        <v>0</v>
      </c>
      <c r="W11" s="13">
        <f t="shared" si="2"/>
        <v>0</v>
      </c>
      <c r="X11" s="13">
        <f t="shared" si="2"/>
        <v>0</v>
      </c>
      <c r="Y11" s="13">
        <f t="shared" si="2"/>
        <v>0</v>
      </c>
      <c r="Z11" s="13">
        <f t="shared" si="2"/>
        <v>0</v>
      </c>
      <c r="AA11" s="13">
        <f t="shared" si="2"/>
        <v>0</v>
      </c>
      <c r="AB11" s="13">
        <f t="shared" si="2"/>
        <v>0</v>
      </c>
      <c r="AC11" s="13">
        <f t="shared" si="2"/>
        <v>0</v>
      </c>
      <c r="AD11" s="13">
        <f t="shared" si="2"/>
        <v>0</v>
      </c>
      <c r="AE11" s="13"/>
      <c r="AF11" s="7" t="str">
        <f>IF(E11=F11+I11+J11+K11+L11+M11+N11+O11+P11+Q11+R11+S11+T11+U11+V11+W11+X11+Y11+Z11+AA11+AB11+AC11+AD11,"проверка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1" s="7" t="str">
        <f t="shared" si="0"/>
        <v>проверка пройдена</v>
      </c>
      <c r="AH11" s="21" t="str">
        <f>IF(B11=VLOOKUP(B11,'Списки (не редактирутся)'!A:A,1,0),"проверка пройдена","проверьте или заполните графу 02")</f>
        <v>проверка пройдена</v>
      </c>
    </row>
    <row r="12" spans="1:34" ht="87" customHeight="1" x14ac:dyDescent="0.3">
      <c r="A12" s="5" t="s">
        <v>25</v>
      </c>
      <c r="B12" s="5" t="s">
        <v>689</v>
      </c>
      <c r="C12" s="10" t="s">
        <v>106</v>
      </c>
      <c r="D12" s="15" t="s">
        <v>169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/>
      <c r="AF12" s="7" t="str">
        <f>IF(E12=F12+I12+J12+K12+L12+M12+N12+O12+P12+Q12+R12+S12+T12+U12+V12+W12+X12+Y12+Z12+AA12+AB12+AC12+AD12,"проверка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2" s="7" t="str">
        <f t="shared" si="0"/>
        <v>проверка пройдена</v>
      </c>
      <c r="AH12" s="21" t="str">
        <f>IF(B12=VLOOKUP(B12,'Списки (не редактирутся)'!A:A,1,0),"проверка пройдена","проверьте или заполните графу 02")</f>
        <v>проверка пройдена</v>
      </c>
    </row>
    <row r="13" spans="1:34" ht="47.25" x14ac:dyDescent="0.3">
      <c r="A13" s="5" t="s">
        <v>25</v>
      </c>
      <c r="B13" s="5" t="s">
        <v>689</v>
      </c>
      <c r="C13" s="10" t="s">
        <v>107</v>
      </c>
      <c r="D13" s="15" t="s">
        <v>167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/>
      <c r="AF13" s="7" t="str">
        <f t="shared" ref="AF13:AF20" si="3">IF(E13=F13+I13+J13+K13+L13+M13+N13+O13+P13+Q13+R13+S13+T13+U13+V13+W13+X13+Y13+Z13+AA13+AB13+AC13+AD13,"проверка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3" s="7" t="str">
        <f t="shared" si="0"/>
        <v>проверка пройдена</v>
      </c>
      <c r="AH13" s="21" t="str">
        <f>IF(B13=VLOOKUP(B13,'Списки (не редактирутся)'!A:A,1,0),"проверка пройдена","проверьте или заполните графу 02")</f>
        <v>проверка пройдена</v>
      </c>
    </row>
    <row r="14" spans="1:34" ht="47.25" x14ac:dyDescent="0.3">
      <c r="A14" s="5" t="s">
        <v>25</v>
      </c>
      <c r="B14" s="5" t="s">
        <v>689</v>
      </c>
      <c r="C14" s="10" t="s">
        <v>108</v>
      </c>
      <c r="D14" s="15" t="s">
        <v>168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/>
      <c r="AF14" s="7" t="str">
        <f t="shared" si="3"/>
        <v>проверка пройдена</v>
      </c>
      <c r="AG14" s="7" t="str">
        <f t="shared" si="0"/>
        <v>проверка пройдена</v>
      </c>
      <c r="AH14" s="21" t="str">
        <f>IF(B14=VLOOKUP(B14,'Списки (не редактирутся)'!A:A,1,0),"проверка пройдена","проверьте или заполните графу 02")</f>
        <v>проверка пройдена</v>
      </c>
    </row>
    <row r="15" spans="1:34" ht="45" customHeight="1" x14ac:dyDescent="0.3">
      <c r="A15" s="5" t="s">
        <v>25</v>
      </c>
      <c r="B15" s="5" t="s">
        <v>689</v>
      </c>
      <c r="C15" s="10" t="s">
        <v>109</v>
      </c>
      <c r="D15" s="15" t="s">
        <v>173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/>
      <c r="AF15" s="7" t="str">
        <f t="shared" si="3"/>
        <v>проверка пройдена</v>
      </c>
      <c r="AG15" s="7" t="str">
        <f t="shared" si="0"/>
        <v>проверка пройдена</v>
      </c>
      <c r="AH15" s="21" t="str">
        <f>IF(B15=VLOOKUP(B15,'Списки (не редактирутся)'!A:A,1,0),"проверка пройдена","проверьте или заполните графу 02")</f>
        <v>проверка пройдена</v>
      </c>
    </row>
    <row r="16" spans="1:34" ht="21.6" customHeight="1" x14ac:dyDescent="0.3">
      <c r="A16" s="5" t="s">
        <v>25</v>
      </c>
      <c r="B16" s="5" t="s">
        <v>689</v>
      </c>
      <c r="C16" s="10" t="s">
        <v>110</v>
      </c>
      <c r="D16" s="15" t="s">
        <v>174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/>
      <c r="AF16" s="7" t="str">
        <f>IF(E16=F16+I16+J16+K16+L16+M16+N16+O16+P16+Q16+R16+S16+T16+U16+V16+W16+X16+Y16+Z16+AA16+AB16+AC16+AD16,"проверка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6" s="7" t="str">
        <f t="shared" si="0"/>
        <v>проверка пройдена</v>
      </c>
      <c r="AH16" s="21" t="str">
        <f>IF(B16=VLOOKUP(B16,'Списки (не редактирутся)'!A:A,1,0),"проверка пройдена","проверьте или заполните графу 02")</f>
        <v>проверка пройдена</v>
      </c>
    </row>
    <row r="17" spans="1:34" ht="47.25" x14ac:dyDescent="0.3">
      <c r="A17" s="5" t="s">
        <v>25</v>
      </c>
      <c r="B17" s="5" t="s">
        <v>689</v>
      </c>
      <c r="C17" s="10" t="s">
        <v>111</v>
      </c>
      <c r="D17" s="15" t="s">
        <v>175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/>
      <c r="AF17" s="7" t="str">
        <f t="shared" si="3"/>
        <v>проверка пройдена</v>
      </c>
      <c r="AG17" s="7" t="str">
        <f t="shared" si="0"/>
        <v>проверка пройдена</v>
      </c>
      <c r="AH17" s="21" t="str">
        <f>IF(B17=VLOOKUP(B17,'Списки (не редактирутся)'!A:A,1,0),"проверка пройдена","проверьте или заполните графу 02")</f>
        <v>проверка пройдена</v>
      </c>
    </row>
    <row r="18" spans="1:34" ht="37.5" customHeight="1" x14ac:dyDescent="0.3">
      <c r="A18" s="5" t="s">
        <v>25</v>
      </c>
      <c r="B18" s="5" t="s">
        <v>689</v>
      </c>
      <c r="C18" s="10" t="s">
        <v>112</v>
      </c>
      <c r="D18" s="15" t="s">
        <v>176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/>
      <c r="AF18" s="7" t="str">
        <f t="shared" si="3"/>
        <v>проверка пройдена</v>
      </c>
      <c r="AG18" s="7" t="str">
        <f t="shared" si="0"/>
        <v>проверка пройдена</v>
      </c>
      <c r="AH18" s="21" t="str">
        <f>IF(B18=VLOOKUP(B18,'Списки (не редактирутся)'!A:A,1,0),"проверка пройдена","проверьте или заполните графу 02")</f>
        <v>проверка пройдена</v>
      </c>
    </row>
    <row r="19" spans="1:34" ht="63" x14ac:dyDescent="0.3">
      <c r="A19" s="5" t="s">
        <v>25</v>
      </c>
      <c r="B19" s="5" t="s">
        <v>689</v>
      </c>
      <c r="C19" s="10" t="s">
        <v>113</v>
      </c>
      <c r="D19" s="16" t="s">
        <v>170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/>
      <c r="AF19" s="7" t="str">
        <f t="shared" si="3"/>
        <v>проверка пройдена</v>
      </c>
      <c r="AG19" s="7" t="str">
        <f t="shared" si="0"/>
        <v>проверка пройдена</v>
      </c>
      <c r="AH19" s="21" t="str">
        <f>IF(B19=VLOOKUP(B19,'Списки (не редактирутся)'!A:A,1,0),"проверка пройдена","проверьте или заполните графу 02")</f>
        <v>проверка пройдена</v>
      </c>
    </row>
    <row r="20" spans="1:34" ht="78.75" x14ac:dyDescent="0.3">
      <c r="A20" s="5" t="s">
        <v>25</v>
      </c>
      <c r="B20" s="5" t="s">
        <v>689</v>
      </c>
      <c r="C20" s="10" t="s">
        <v>114</v>
      </c>
      <c r="D20" s="16" t="s">
        <v>171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/>
      <c r="AF20" s="7" t="str">
        <f t="shared" si="3"/>
        <v>проверка пройдена</v>
      </c>
      <c r="AG20" s="7" t="str">
        <f t="shared" si="0"/>
        <v>проверка пройдена</v>
      </c>
      <c r="AH20" s="21" t="str">
        <f>IF(B20=VLOOKUP(B20,'Списки (не редактирутся)'!A:A,1,0),"проверка пройдена","проверьте или заполните графу 02")</f>
        <v>проверка пройдена</v>
      </c>
    </row>
    <row r="21" spans="1:34" ht="105.75" customHeight="1" x14ac:dyDescent="0.3">
      <c r="A21" s="5"/>
      <c r="B21" s="5"/>
      <c r="C21" s="17" t="s">
        <v>115</v>
      </c>
      <c r="D21" s="18" t="s">
        <v>779</v>
      </c>
      <c r="E21" s="19" t="str">
        <f>IF(AND(E7&lt;=E6,E8&lt;=E7,E9&lt;=E6,E10&lt;=E6,E11=(E7+E9),E11=(E12+E13+E14+E15+E16+E17+E18),E19&lt;=E11,E20&lt;=E11,(E7+E9)&lt;=E6,E12&lt;=E11,E13&lt;=E11,E14&lt;=E11,E15&lt;=E11,E16&lt;=E11,E17&lt;=E11,E18&lt;=E11,E19&lt;=E10,E19&lt;=E11),"проверка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1" s="19" t="str">
        <f t="shared" ref="F21:AD21" si="4">IF(AND(F7&lt;=F6,F8&lt;=F7,F9&lt;=F6,F10&lt;=F6,F11=(F7+F9),F11=(F12+F13+F14+F15+F16+F17+F18),F19&lt;=F11,F20&lt;=F11,(F7+F9)&lt;=F6,F12&lt;=F11,F13&lt;=F11,F14&lt;=F11,F15&lt;=F11,F16&lt;=F11,F17&lt;=F11,F18&lt;=F11,F19&lt;=F10,F19&lt;=F11),"проверка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21" s="19" t="str">
        <f t="shared" si="4"/>
        <v>проверка пройдена</v>
      </c>
      <c r="H21" s="19" t="str">
        <f t="shared" si="4"/>
        <v>проверка пройдена</v>
      </c>
      <c r="I21" s="19" t="str">
        <f t="shared" si="4"/>
        <v>проверка пройдена</v>
      </c>
      <c r="J21" s="19" t="str">
        <f t="shared" si="4"/>
        <v>проверка пройдена</v>
      </c>
      <c r="K21" s="19" t="str">
        <f t="shared" si="4"/>
        <v>проверка пройдена</v>
      </c>
      <c r="L21" s="19" t="str">
        <f t="shared" si="4"/>
        <v>проверка пройдена</v>
      </c>
      <c r="M21" s="19" t="str">
        <f t="shared" si="4"/>
        <v>проверка пройдена</v>
      </c>
      <c r="N21" s="19" t="str">
        <f t="shared" si="4"/>
        <v>проверка пройдена</v>
      </c>
      <c r="O21" s="19" t="str">
        <f t="shared" si="4"/>
        <v>проверка пройдена</v>
      </c>
      <c r="P21" s="19" t="str">
        <f t="shared" si="4"/>
        <v>проверка пройдена</v>
      </c>
      <c r="Q21" s="19" t="str">
        <f t="shared" si="4"/>
        <v>проверка пройдена</v>
      </c>
      <c r="R21" s="19" t="str">
        <f t="shared" si="4"/>
        <v>проверка пройдена</v>
      </c>
      <c r="S21" s="19" t="str">
        <f t="shared" si="4"/>
        <v>проверка пройдена</v>
      </c>
      <c r="T21" s="19" t="str">
        <f t="shared" si="4"/>
        <v>проверка пройдена</v>
      </c>
      <c r="U21" s="19" t="str">
        <f t="shared" si="4"/>
        <v>проверка пройдена</v>
      </c>
      <c r="V21" s="19" t="str">
        <f t="shared" si="4"/>
        <v>проверка пройдена</v>
      </c>
      <c r="W21" s="19" t="str">
        <f t="shared" si="4"/>
        <v>проверка пройдена</v>
      </c>
      <c r="X21" s="19" t="str">
        <f t="shared" si="4"/>
        <v>проверка пройдена</v>
      </c>
      <c r="Y21" s="19" t="str">
        <f t="shared" si="4"/>
        <v>проверка пройдена</v>
      </c>
      <c r="Z21" s="19" t="str">
        <f t="shared" si="4"/>
        <v>проверка пройдена</v>
      </c>
      <c r="AA21" s="19" t="str">
        <f t="shared" si="4"/>
        <v>проверка пройдена</v>
      </c>
      <c r="AB21" s="19" t="str">
        <f t="shared" si="4"/>
        <v>проверка пройдена</v>
      </c>
      <c r="AC21" s="19" t="str">
        <f t="shared" si="4"/>
        <v>проверка пройдена</v>
      </c>
      <c r="AD21" s="19" t="str">
        <f t="shared" si="4"/>
        <v>проверка пройдена</v>
      </c>
      <c r="AE21" s="20"/>
      <c r="AF21" s="7"/>
      <c r="AG21" s="7"/>
      <c r="AH21" s="21"/>
    </row>
    <row r="22" spans="1:34" ht="31.5" x14ac:dyDescent="0.3">
      <c r="A22" s="1" t="s">
        <v>25</v>
      </c>
      <c r="B22" s="1" t="s">
        <v>692</v>
      </c>
      <c r="C22" s="11" t="s">
        <v>9</v>
      </c>
      <c r="D22" s="12" t="s">
        <v>134</v>
      </c>
      <c r="E22" s="4">
        <v>21</v>
      </c>
      <c r="F22" s="4">
        <v>12</v>
      </c>
      <c r="G22" s="4">
        <v>11</v>
      </c>
      <c r="H22" s="4">
        <v>0</v>
      </c>
      <c r="I22" s="4">
        <v>0</v>
      </c>
      <c r="J22" s="4">
        <v>0</v>
      </c>
      <c r="K22" s="4">
        <v>1</v>
      </c>
      <c r="L22" s="4">
        <v>6</v>
      </c>
      <c r="M22" s="4">
        <v>0</v>
      </c>
      <c r="N22" s="4">
        <v>0</v>
      </c>
      <c r="O22" s="4">
        <v>0</v>
      </c>
      <c r="P22" s="4">
        <v>0</v>
      </c>
      <c r="Q22" s="4">
        <v>2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2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1" t="s">
        <v>793</v>
      </c>
      <c r="AF22" s="35" t="s">
        <v>792</v>
      </c>
      <c r="AG22" s="35" t="str">
        <f>IF(OR(G22&gt;F22,H22&gt;F22),"ВНИМАНИЕ! В гр.09 и/или 10 не может стоять значение большее, чем в гр.08","проверка пройдена")</f>
        <v>проверка пройдена</v>
      </c>
      <c r="AH22" s="21" t="str">
        <f>IF(B22=VLOOKUP(B22,'Списки (не редактирутся)'!A:A,1,0),"проверка пройдена","проверьте или заполните графу 02")</f>
        <v>проверка пройдена</v>
      </c>
    </row>
    <row r="23" spans="1:34" ht="31.5" x14ac:dyDescent="0.3">
      <c r="A23" s="1" t="s">
        <v>25</v>
      </c>
      <c r="B23" s="1" t="s">
        <v>692</v>
      </c>
      <c r="C23" s="11" t="s">
        <v>10</v>
      </c>
      <c r="D23" s="14" t="s">
        <v>135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F23" s="35" t="s">
        <v>792</v>
      </c>
      <c r="AG23" s="35" t="str">
        <f>IF(OR(G23&gt;F23,H23&gt;F23),"ВНИМАНИЕ! В гр.09 и/или 10 не может стоять значение большее, чем в гр.08","проверка пройдена")</f>
        <v>проверка пройдена</v>
      </c>
      <c r="AH23" s="21" t="str">
        <f>IF(B23=VLOOKUP(B23,'Списки (не редактирутся)'!A:A,1,0),"проверка пройдена","проверьте или заполните графу 02")</f>
        <v>проверка пройдена</v>
      </c>
    </row>
    <row r="24" spans="1:34" ht="31.5" x14ac:dyDescent="0.3">
      <c r="A24" s="1" t="s">
        <v>25</v>
      </c>
      <c r="B24" s="1" t="s">
        <v>692</v>
      </c>
      <c r="C24" s="11" t="s">
        <v>11</v>
      </c>
      <c r="D24" s="14" t="s">
        <v>136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F24" s="35" t="s">
        <v>792</v>
      </c>
      <c r="AG24" s="35" t="str">
        <f>IF(OR(G24&gt;F24,H24&gt;F24),"ВНИМАНИЕ! В гр.09 и/или 10 не может стоять значение большее, чем в гр.08","проверка пройдена")</f>
        <v>проверка пройдена</v>
      </c>
      <c r="AH24" s="21" t="str">
        <f>IF(B24=VLOOKUP(B24,'Списки (не редактирутся)'!A:A,1,0),"проверка пройдена","проверьте или заполните графу 02")</f>
        <v>проверка пройдена</v>
      </c>
    </row>
    <row r="25" spans="1:34" ht="31.5" x14ac:dyDescent="0.3">
      <c r="A25" s="1" t="s">
        <v>25</v>
      </c>
      <c r="B25" s="1" t="s">
        <v>692</v>
      </c>
      <c r="C25" s="11" t="s">
        <v>12</v>
      </c>
      <c r="D25" s="14" t="s">
        <v>14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F25" s="35" t="s">
        <v>792</v>
      </c>
      <c r="AG25" s="35" t="str">
        <f>IF(OR(G25&gt;F25,H25&gt;F25),"ВНИМАНИЕ! В гр.09 и/или 10 не может стоять значение большее, чем в гр.08","проверка пройдена")</f>
        <v>проверка пройдена</v>
      </c>
      <c r="AH25" s="21" t="str">
        <f>IF(B25=VLOOKUP(B25,'Списки (не редактирутся)'!A:A,1,0),"проверка пройдена","проверьте или заполните графу 02")</f>
        <v>проверка пройдена</v>
      </c>
    </row>
    <row r="26" spans="1:34" x14ac:dyDescent="0.3">
      <c r="A26" s="1" t="s">
        <v>25</v>
      </c>
      <c r="B26" s="1" t="s">
        <v>692</v>
      </c>
      <c r="C26" s="11" t="s">
        <v>13</v>
      </c>
      <c r="D26" s="14" t="s">
        <v>17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F26" s="35" t="s">
        <v>792</v>
      </c>
      <c r="AG26" s="35" t="str">
        <f>IF(OR(G26&gt;F26,H26&gt;F26),"ВНИМАНИЕ! В гр.09 и/или 10 не может стоять значение большее, чем в гр.08","проверка пройдена")</f>
        <v>проверка пройдена</v>
      </c>
      <c r="AH26" s="21" t="str">
        <f>IF(B26=VLOOKUP(B26,'Списки (не редактирутся)'!A:A,1,0),"проверка пройдена","проверьте или заполните графу 02")</f>
        <v>проверка пройдена</v>
      </c>
    </row>
    <row r="27" spans="1:34" ht="63" x14ac:dyDescent="0.3">
      <c r="A27" s="1" t="s">
        <v>25</v>
      </c>
      <c r="B27" s="1" t="s">
        <v>692</v>
      </c>
      <c r="C27" s="10" t="s">
        <v>105</v>
      </c>
      <c r="D27" s="15" t="s">
        <v>172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F27" s="35" t="s">
        <v>792</v>
      </c>
      <c r="AG27" s="35" t="str">
        <f>IF(OR(G27&gt;F27,H27&gt;F27),"ВНИМАНИЕ! В гр.09 и/или 10 не может стоять значение большее, чем в гр.08","проверка пройдена")</f>
        <v>проверка пройдена</v>
      </c>
      <c r="AH27" s="21" t="str">
        <f>IF(B27=VLOOKUP(B27,'Списки (не редактирутся)'!A:A,1,0),"проверка пройдена","проверьте или заполните графу 02")</f>
        <v>проверка пройдена</v>
      </c>
    </row>
    <row r="28" spans="1:34" ht="78.75" x14ac:dyDescent="0.3">
      <c r="A28" s="1" t="s">
        <v>25</v>
      </c>
      <c r="B28" s="1" t="s">
        <v>692</v>
      </c>
      <c r="C28" s="10" t="s">
        <v>106</v>
      </c>
      <c r="D28" s="15" t="s">
        <v>169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F28" s="35" t="s">
        <v>792</v>
      </c>
      <c r="AG28" s="35" t="str">
        <f>IF(OR(G28&gt;F28,H28&gt;F28),"ВНИМАНИЕ! В гр.09 и/или 10 не может стоять значение большее, чем в гр.08","проверка пройдена")</f>
        <v>проверка пройдена</v>
      </c>
      <c r="AH28" s="21" t="str">
        <f>IF(B28=VLOOKUP(B28,'Списки (не редактирутся)'!A:A,1,0),"проверка пройдена","проверьте или заполните графу 02")</f>
        <v>проверка пройдена</v>
      </c>
    </row>
    <row r="29" spans="1:34" x14ac:dyDescent="0.3">
      <c r="A29" s="1" t="s">
        <v>25</v>
      </c>
      <c r="B29" s="1" t="s">
        <v>692</v>
      </c>
      <c r="C29" s="10" t="s">
        <v>107</v>
      </c>
      <c r="D29" s="15" t="s">
        <v>167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F29" s="35" t="s">
        <v>792</v>
      </c>
      <c r="AG29" s="35" t="str">
        <f>IF(OR(G29&gt;F29,H29&gt;F29),"ВНИМАНИЕ! В гр.09 и/или 10 не может стоять значение большее, чем в гр.08","проверка пройдена")</f>
        <v>проверка пройдена</v>
      </c>
      <c r="AH29" s="21" t="str">
        <f>IF(B29=VLOOKUP(B29,'Списки (не редактирутся)'!A:A,1,0),"проверка пройдена","проверьте или заполните графу 02")</f>
        <v>проверка пройдена</v>
      </c>
    </row>
    <row r="30" spans="1:34" ht="31.5" x14ac:dyDescent="0.3">
      <c r="A30" s="1" t="s">
        <v>25</v>
      </c>
      <c r="B30" s="1" t="s">
        <v>692</v>
      </c>
      <c r="C30" s="10" t="s">
        <v>108</v>
      </c>
      <c r="D30" s="15" t="s">
        <v>168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F30" s="35" t="s">
        <v>792</v>
      </c>
      <c r="AG30" s="35" t="str">
        <f>IF(OR(G30&gt;F30,H30&gt;F30),"ВНИМАНИЕ! В гр.09 и/или 10 не может стоять значение большее, чем в гр.08","проверка пройдена")</f>
        <v>проверка пройдена</v>
      </c>
      <c r="AH30" s="21" t="str">
        <f>IF(B30=VLOOKUP(B30,'Списки (не редактирутся)'!A:A,1,0),"проверка пройдена","проверьте или заполните графу 02")</f>
        <v>проверка пройдена</v>
      </c>
    </row>
    <row r="31" spans="1:34" x14ac:dyDescent="0.3">
      <c r="A31" s="1" t="s">
        <v>25</v>
      </c>
      <c r="B31" s="1" t="s">
        <v>692</v>
      </c>
      <c r="C31" s="10" t="s">
        <v>109</v>
      </c>
      <c r="D31" s="15" t="s">
        <v>173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F31" s="35" t="s">
        <v>792</v>
      </c>
      <c r="AG31" s="35" t="str">
        <f>IF(OR(G31&gt;F31,H31&gt;F31),"ВНИМАНИЕ! В гр.09 и/или 10 не может стоять значение большее, чем в гр.08","проверка пройдена")</f>
        <v>проверка пройдена</v>
      </c>
      <c r="AH31" s="21" t="str">
        <f>IF(B31=VLOOKUP(B31,'Списки (не редактирутся)'!A:A,1,0),"проверка пройдена","проверьте или заполните графу 02")</f>
        <v>проверка пройдена</v>
      </c>
    </row>
    <row r="32" spans="1:34" ht="31.5" x14ac:dyDescent="0.3">
      <c r="A32" s="1" t="s">
        <v>25</v>
      </c>
      <c r="B32" s="1" t="s">
        <v>692</v>
      </c>
      <c r="C32" s="10" t="s">
        <v>110</v>
      </c>
      <c r="D32" s="15" t="s">
        <v>174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F32" s="35" t="s">
        <v>792</v>
      </c>
      <c r="AG32" s="35" t="str">
        <f>IF(OR(G32&gt;F32,H32&gt;F32),"ВНИМАНИЕ! В гр.09 и/или 10 не может стоять значение большее, чем в гр.08","проверка пройдена")</f>
        <v>проверка пройдена</v>
      </c>
      <c r="AH32" s="21" t="str">
        <f>IF(B32=VLOOKUP(B32,'Списки (не редактирутся)'!A:A,1,0),"проверка пройдена","проверьте или заполните графу 02")</f>
        <v>проверка пройдена</v>
      </c>
    </row>
    <row r="33" spans="1:34" ht="47.25" x14ac:dyDescent="0.3">
      <c r="A33" s="1" t="s">
        <v>25</v>
      </c>
      <c r="B33" s="1" t="s">
        <v>692</v>
      </c>
      <c r="C33" s="10" t="s">
        <v>111</v>
      </c>
      <c r="D33" s="15" t="s">
        <v>175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F33" s="35" t="s">
        <v>792</v>
      </c>
      <c r="AG33" s="35" t="str">
        <f>IF(OR(G33&gt;F33,H33&gt;F33),"ВНИМАНИЕ! В гр.09 и/или 10 не может стоять значение большее, чем в гр.08","проверка пройдена")</f>
        <v>проверка пройдена</v>
      </c>
      <c r="AH33" s="21" t="str">
        <f>IF(B33=VLOOKUP(B33,'Списки (не редактирутся)'!A:A,1,0),"проверка пройдена","проверьте или заполните графу 02")</f>
        <v>проверка пройдена</v>
      </c>
    </row>
    <row r="34" spans="1:34" ht="31.5" x14ac:dyDescent="0.3">
      <c r="A34" s="1" t="s">
        <v>25</v>
      </c>
      <c r="B34" s="1" t="s">
        <v>692</v>
      </c>
      <c r="C34" s="10" t="s">
        <v>112</v>
      </c>
      <c r="D34" s="15" t="s">
        <v>176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F34" s="35" t="s">
        <v>792</v>
      </c>
      <c r="AG34" s="35" t="str">
        <f>IF(OR(G34&gt;F34,H34&gt;F34),"ВНИМАНИЕ! В гр.09 и/или 10 не может стоять значение большее, чем в гр.08","проверка пройдена")</f>
        <v>проверка пройдена</v>
      </c>
      <c r="AH34" s="45" t="s">
        <v>792</v>
      </c>
    </row>
    <row r="35" spans="1:34" ht="63" x14ac:dyDescent="0.3">
      <c r="A35" s="1" t="s">
        <v>25</v>
      </c>
      <c r="B35" s="1" t="s">
        <v>692</v>
      </c>
      <c r="C35" s="10" t="s">
        <v>113</v>
      </c>
      <c r="D35" s="16" t="s">
        <v>170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F35" s="35" t="s">
        <v>792</v>
      </c>
      <c r="AG35" s="35" t="str">
        <f>IF(OR(G35&gt;F35,H35&gt;F35),"ВНИМАНИЕ! В гр.09 и/или 10 не может стоять значение большее, чем в гр.08","проверка пройдена")</f>
        <v>проверка пройдена</v>
      </c>
      <c r="AH35" s="45" t="s">
        <v>792</v>
      </c>
    </row>
    <row r="36" spans="1:34" ht="78.75" x14ac:dyDescent="0.3">
      <c r="A36" s="1" t="s">
        <v>25</v>
      </c>
      <c r="B36" s="1" t="s">
        <v>692</v>
      </c>
      <c r="C36" s="10" t="s">
        <v>114</v>
      </c>
      <c r="D36" s="16" t="s">
        <v>171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F36" s="35"/>
    </row>
    <row r="37" spans="1:34" ht="47.25" x14ac:dyDescent="0.3">
      <c r="C37" s="17" t="s">
        <v>115</v>
      </c>
      <c r="D37" s="18" t="s">
        <v>779</v>
      </c>
      <c r="E37" s="19" t="str">
        <f>IF(AND(E23&lt;=E22,E24&lt;=E23,E25&lt;=E22,E26&lt;=E22,E27=(E23+E25),E27=(E28+E29+E30+E31+E32+E33+E34),E35&lt;=E27,E36&lt;=E27,(E23+E25)&lt;=E22,E28&lt;=E27,E29&lt;=E27,E30&lt;=E27,E31&lt;=E27,E32&lt;=E27,E33&lt;=E27,E34&lt;=E27,E35&lt;=E26,E35&lt;=E27),"проверка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37" s="19" t="str">
        <f>IF(AND(F23&lt;=F22,F24&lt;=F23,F25&lt;=F22,F26&lt;=F22,F27=(F23+F25),F27=(F28+F29+F30+F31+F32+F33+F34),F35&lt;=F27,F36&lt;=F27,(F23+F25)&lt;=F22,F28&lt;=F27,F29&lt;=F27,F30&lt;=F27,F31&lt;=F27,F32&lt;=F27,F33&lt;=F27,F34&lt;=F27,F35&lt;=F26,F35&lt;=F27),"проверка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37" s="19" t="str">
        <f>IF(AND(G23&lt;=G22,G24&lt;=G23,G25&lt;=G22,G26&lt;=G22,G27=(G23+G25),G27=(G28+G29+G30+G31+G32+G33+G34),G35&lt;=G27,G36&lt;=G27,(G23+G25)&lt;=G22,G28&lt;=G27,G29&lt;=G27,G30&lt;=G27,G31&lt;=G27,G32&lt;=G27,G33&lt;=G27,G34&lt;=G27,G35&lt;=G26,G35&lt;=G27),"проверка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H37" s="19" t="str">
        <f>IF(AND(H23&lt;=H22,H24&lt;=H23,H25&lt;=H22,H26&lt;=H22,H27=(H23+H25),H27=(H28+H29+H30+H31+H32+H33+H34),H35&lt;=H27,H36&lt;=H27,(H23+H25)&lt;=H22,H28&lt;=H27,H29&lt;=H27,H30&lt;=H27,H31&lt;=H27,H32&lt;=H27,H33&lt;=H27,H34&lt;=H27,H35&lt;=H26,H35&lt;=H27),"проверка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I37" s="19" t="str">
        <f>IF(AND(I23&lt;=I22,I24&lt;=I23,I25&lt;=I22,I26&lt;=I22,I27=(I23+I25),I27=(I28+I29+I30+I31+I32+I33+I34),I35&lt;=I27,I36&lt;=I27,(I23+I25)&lt;=I22,I28&lt;=I27,I29&lt;=I27,I30&lt;=I27,I31&lt;=I27,I32&lt;=I27,I33&lt;=I27,I34&lt;=I27,I35&lt;=I26,I35&lt;=I27),"проверка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J37" s="19" t="str">
        <f>IF(AND(J23&lt;=J22,J24&lt;=J23,J25&lt;=J22,J26&lt;=J22,J27=(J23+J25),J27=(J28+J29+J30+J31+J32+J33+J34),J35&lt;=J27,J36&lt;=J27,(J23+J25)&lt;=J22,J28&lt;=J27,J29&lt;=J27,J30&lt;=J27,J31&lt;=J27,J32&lt;=J27,J33&lt;=J27,J34&lt;=J27,J35&lt;=J26,J35&lt;=J27),"проверка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K37" s="19" t="str">
        <f>IF(AND(K23&lt;=K22,K24&lt;=K23,K25&lt;=K22,K26&lt;=K22,K27=(K23+K25),K27=(K28+K29+K30+K31+K32+K33+K34),K35&lt;=K27,K36&lt;=K27,(K23+K25)&lt;=K22,K28&lt;=K27,K29&lt;=K27,K30&lt;=K27,K31&lt;=K27,K32&lt;=K27,K33&lt;=K27,K34&lt;=K27,K35&lt;=K26,K35&lt;=K27),"проверка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L37" s="19" t="str">
        <f>IF(AND(L23&lt;=L22,L24&lt;=L23,L25&lt;=L22,L26&lt;=L22,L27=(L23+L25),L27=(L28+L29+L30+L31+L32+L33+L34),L35&lt;=L27,L36&lt;=L27,(L23+L25)&lt;=L22,L28&lt;=L27,L29&lt;=L27,L30&lt;=L27,L31&lt;=L27,L32&lt;=L27,L33&lt;=L27,L34&lt;=L27,L35&lt;=L26,L35&lt;=L27),"проверка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M37" s="19" t="str">
        <f>IF(AND(M23&lt;=M22,M24&lt;=M23,M25&lt;=M22,M26&lt;=M22,M27=(M23+M25),M27=(M28+M29+M30+M31+M32+M33+M34),M35&lt;=M27,M36&lt;=M27,(M23+M25)&lt;=M22,M28&lt;=M27,M29&lt;=M27,M30&lt;=M27,M31&lt;=M27,M32&lt;=M27,M33&lt;=M27,M34&lt;=M27,M35&lt;=M26,M35&lt;=M27),"проверка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N37" s="19" t="str">
        <f>IF(AND(N23&lt;=N22,N24&lt;=N23,N25&lt;=N22,N26&lt;=N22,N27=(N23+N25),N27=(N28+N29+N30+N31+N32+N33+N34),N35&lt;=N27,N36&lt;=N27,(N23+N25)&lt;=N22,N28&lt;=N27,N29&lt;=N27,N30&lt;=N27,N31&lt;=N27,N32&lt;=N27,N33&lt;=N27,N34&lt;=N27,N35&lt;=N26,N35&lt;=N27),"проверка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O37" s="19" t="str">
        <f>IF(AND(O23&lt;=O22,O24&lt;=O23,O25&lt;=O22,O26&lt;=O22,O27=(O23+O25),O27=(O28+O29+O30+O31+O32+O33+O34),O35&lt;=O27,O36&lt;=O27,(O23+O25)&lt;=O22,O28&lt;=O27,O29&lt;=O27,O30&lt;=O27,O31&lt;=O27,O32&lt;=O27,O33&lt;=O27,O34&lt;=O27,O35&lt;=O26,O35&lt;=O27),"проверка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P37" s="19" t="str">
        <f>IF(AND(P23&lt;=P22,P24&lt;=P23,P25&lt;=P22,P26&lt;=P22,P27=(P23+P25),P27=(P28+P29+P30+P31+P32+P33+P34),P35&lt;=P27,P36&lt;=P27,(P23+P25)&lt;=P22,P28&lt;=P27,P29&lt;=P27,P30&lt;=P27,P31&lt;=P27,P32&lt;=P27,P33&lt;=P27,P34&lt;=P27,P35&lt;=P26,P35&lt;=P27),"проверка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Q37" s="19" t="str">
        <f>IF(AND(Q23&lt;=Q22,Q24&lt;=Q23,Q25&lt;=Q22,Q26&lt;=Q22,Q27=(Q23+Q25),Q27=(Q28+Q29+Q30+Q31+Q32+Q33+Q34),Q35&lt;=Q27,Q36&lt;=Q27,(Q23+Q25)&lt;=Q22,Q28&lt;=Q27,Q29&lt;=Q27,Q30&lt;=Q27,Q31&lt;=Q27,Q32&lt;=Q27,Q33&lt;=Q27,Q34&lt;=Q27,Q35&lt;=Q26,Q35&lt;=Q27),"проверка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R37" s="19" t="str">
        <f>IF(AND(R23&lt;=R22,R24&lt;=R23,R25&lt;=R22,R26&lt;=R22,R27=(R23+R25),R27=(R28+R29+R30+R31+R32+R33+R34),R35&lt;=R27,R36&lt;=R27,(R23+R25)&lt;=R22,R28&lt;=R27,R29&lt;=R27,R30&lt;=R27,R31&lt;=R27,R32&lt;=R27,R33&lt;=R27,R34&lt;=R27,R35&lt;=R26,R35&lt;=R27),"проверка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S37" s="19" t="str">
        <f>IF(AND(S23&lt;=S22,S24&lt;=S23,S25&lt;=S22,S26&lt;=S22,S27=(S23+S25),S27=(S28+S29+S30+S31+S32+S33+S34),S35&lt;=S27,S36&lt;=S27,(S23+S25)&lt;=S22,S28&lt;=S27,S29&lt;=S27,S30&lt;=S27,S31&lt;=S27,S32&lt;=S27,S33&lt;=S27,S34&lt;=S27,S35&lt;=S26,S35&lt;=S27),"проверка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T37" s="19" t="str">
        <f>IF(AND(T23&lt;=T22,T24&lt;=T23,T25&lt;=T22,T26&lt;=T22,T27=(T23+T25),T27=(T28+T29+T30+T31+T32+T33+T34),T35&lt;=T27,T36&lt;=T27,(T23+T25)&lt;=T22,T28&lt;=T27,T29&lt;=T27,T30&lt;=T27,T31&lt;=T27,T32&lt;=T27,T33&lt;=T27,T34&lt;=T27,T35&lt;=T26,T35&lt;=T27),"проверка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U37" s="19" t="str">
        <f>IF(AND(U23&lt;=U22,U24&lt;=U23,U25&lt;=U22,U26&lt;=U22,U27=(U23+U25),U27=(U28+U29+U30+U31+U32+U33+U34),U35&lt;=U27,U36&lt;=U27,(U23+U25)&lt;=U22,U28&lt;=U27,U29&lt;=U27,U30&lt;=U27,U31&lt;=U27,U32&lt;=U27,U33&lt;=U27,U34&lt;=U27,U35&lt;=U26,U35&lt;=U27),"проверка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V37" s="19" t="str">
        <f>IF(AND(V23&lt;=V22,V24&lt;=V23,V25&lt;=V22,V26&lt;=V22,V27=(V23+V25),V27=(V28+V29+V30+V31+V32+V33+V34),V35&lt;=V27,V36&lt;=V27,(V23+V25)&lt;=V22,V28&lt;=V27,V29&lt;=V27,V30&lt;=V27,V31&lt;=V27,V32&lt;=V27,V33&lt;=V27,V34&lt;=V27,V35&lt;=V26,V35&lt;=V27),"проверка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W37" s="19" t="str">
        <f>IF(AND(W23&lt;=W22,W24&lt;=W23,W25&lt;=W22,W26&lt;=W22,W27=(W23+W25),W27=(W28+W29+W30+W31+W32+W33+W34),W35&lt;=W27,W36&lt;=W27,(W23+W25)&lt;=W22,W28&lt;=W27,W29&lt;=W27,W30&lt;=W27,W31&lt;=W27,W32&lt;=W27,W33&lt;=W27,W34&lt;=W27,W35&lt;=W26,W35&lt;=W27),"проверка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X37" s="19" t="str">
        <f>IF(AND(X23&lt;=X22,X24&lt;=X23,X25&lt;=X22,X26&lt;=X22,X27=(X23+X25),X27=(X28+X29+X30+X31+X32+X33+X34),X35&lt;=X27,X36&lt;=X27,(X23+X25)&lt;=X22,X28&lt;=X27,X29&lt;=X27,X30&lt;=X27,X31&lt;=X27,X32&lt;=X27,X33&lt;=X27,X34&lt;=X27,X35&lt;=X26,X35&lt;=X27),"проверка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Y37" s="19" t="str">
        <f>IF(AND(Y23&lt;=Y22,Y24&lt;=Y23,Y25&lt;=Y22,Y26&lt;=Y22,Y27=(Y23+Y25),Y27=(Y28+Y29+Y30+Y31+Y32+Y33+Y34),Y35&lt;=Y27,Y36&lt;=Y27,(Y23+Y25)&lt;=Y22,Y28&lt;=Y27,Y29&lt;=Y27,Y30&lt;=Y27,Y31&lt;=Y27,Y32&lt;=Y27,Y33&lt;=Y27,Y34&lt;=Y27,Y35&lt;=Y26,Y35&lt;=Y27),"проверка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Z37" s="19" t="str">
        <f>IF(AND(Z23&lt;=Z22,Z24&lt;=Z23,Z25&lt;=Z22,Z26&lt;=Z22,Z27=(Z23+Z25),Z27=(Z28+Z29+Z30+Z31+Z32+Z33+Z34),Z35&lt;=Z27,Z36&lt;=Z27,(Z23+Z25)&lt;=Z22,Z28&lt;=Z27,Z29&lt;=Z27,Z30&lt;=Z27,Z31&lt;=Z27,Z32&lt;=Z27,Z33&lt;=Z27,Z34&lt;=Z27,Z35&lt;=Z26,Z35&lt;=Z27),"проверка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AA37" s="19" t="str">
        <f>IF(AND(AA23&lt;=AA22,AA24&lt;=AA23,AA25&lt;=AA22,AA26&lt;=AA22,AA27=(AA23+AA25),AA27=(AA28+AA29+AA30+AA31+AA32+AA33+AA34),AA35&lt;=AA27,AA36&lt;=AA27,(AA23+AA25)&lt;=AA22,AA28&lt;=AA27,AA29&lt;=AA27,AA30&lt;=AA27,AA31&lt;=AA27,AA32&lt;=AA27,AA33&lt;=AA27,AA34&lt;=AA27,AA35&lt;=AA26,AA35&lt;=AA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AB37" s="19" t="str">
        <f>IF(AND(AB23&lt;=AB22,AB24&lt;=AB23,AB25&lt;=AB22,AB26&lt;=AB22,AB27=(AB23+AB25),AB27=(AB28+AB29+AB30+AB31+AB32+AB33+AB34),AB35&lt;=AB27,AB36&lt;=AB27,(AB23+AB25)&lt;=AB22,AB28&lt;=AB27,AB29&lt;=AB27,AB30&lt;=AB27,AB31&lt;=AB27,AB32&lt;=AB27,AB33&lt;=AB27,AB34&lt;=AB27,AB35&lt;=AB26,AB35&lt;=AB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AC37" s="19" t="str">
        <f>IF(AND(AC23&lt;=AC22,AC24&lt;=AC23,AC25&lt;=AC22,AC26&lt;=AC22,AC27=(AC23+AC25),AC27=(AC28+AC29+AC30+AC31+AC32+AC33+AC34),AC35&lt;=AC27,AC36&lt;=AC27,(AC23+AC25)&lt;=AC22,AC28&lt;=AC27,AC29&lt;=AC27,AC30&lt;=AC27,AC31&lt;=AC27,AC32&lt;=AC27,AC33&lt;=AC27,AC34&lt;=AC27,AC35&lt;=AC26,AC35&lt;=AC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AD37" s="19" t="str">
        <f>IF(AND(AD23&lt;=AD22,AD24&lt;=AD23,AD25&lt;=AD22,AD26&lt;=AD22,AD27=(AD23+AD25),AD27=(AD28+AD29+AD30+AD31+AD32+AD33+AD34),AD35&lt;=AD27,AD36&lt;=AD27,(AD23+AD25)&lt;=AD22,AD28&lt;=AD27,AD29&lt;=AD27,AD30&lt;=AD27,AD31&lt;=AD27,AD32&lt;=AD27,AD33&lt;=AD27,AD34&lt;=AD27,AD35&lt;=AD26,AD35&lt;=AD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</row>
    <row r="38" spans="1:34" ht="31.5" x14ac:dyDescent="0.3">
      <c r="A38" s="1" t="s">
        <v>25</v>
      </c>
      <c r="B38" s="1" t="s">
        <v>693</v>
      </c>
      <c r="C38" s="11" t="s">
        <v>9</v>
      </c>
      <c r="D38" s="12" t="s">
        <v>134</v>
      </c>
      <c r="E38" s="1">
        <v>38</v>
      </c>
      <c r="F38" s="1">
        <v>32</v>
      </c>
      <c r="G38" s="1">
        <v>24</v>
      </c>
      <c r="H38" s="1">
        <v>12</v>
      </c>
      <c r="I38" s="1">
        <v>0</v>
      </c>
      <c r="J38" s="1">
        <v>0</v>
      </c>
      <c r="K38" s="1">
        <v>7</v>
      </c>
      <c r="L38" s="1">
        <v>0</v>
      </c>
      <c r="M38" s="1">
        <v>0</v>
      </c>
      <c r="N38" s="1">
        <v>3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 t="s">
        <v>793</v>
      </c>
      <c r="AF38" s="35" t="s">
        <v>792</v>
      </c>
      <c r="AG38" s="35" t="str">
        <f>IF(OR(G38&gt;F38,H38&gt;F38),"ВНИМАНИЕ! В гр.09 и/или 10 не может стоять значение большее, чем в гр.08","проверка пройдена")</f>
        <v>проверка пройдена</v>
      </c>
      <c r="AH38" s="21" t="str">
        <f>IF(B38=VLOOKUP(B38,'Списки (не редактирутся)'!A:A,1,0),"проверка пройдена","проверьте или заполните графу 02")</f>
        <v>проверка пройдена</v>
      </c>
    </row>
    <row r="39" spans="1:34" ht="31.5" x14ac:dyDescent="0.3">
      <c r="A39" s="1" t="s">
        <v>25</v>
      </c>
      <c r="B39" s="1" t="s">
        <v>693</v>
      </c>
      <c r="C39" s="11" t="s">
        <v>10</v>
      </c>
      <c r="D39" s="14" t="s">
        <v>135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F39" s="35" t="s">
        <v>792</v>
      </c>
      <c r="AG39" s="35" t="str">
        <f>IF(OR(G39&gt;F39,H39&gt;F39),"ВНИМАНИЕ! В гр.09 и/или 10 не может стоять значение большее, чем в гр.08","проверка пройдена")</f>
        <v>проверка пройдена</v>
      </c>
      <c r="AH39" s="21" t="str">
        <f>IF(B39=VLOOKUP(B39,'Списки (не редактирутся)'!A:A,1,0),"проверка пройдена","проверьте или заполните графу 02")</f>
        <v>проверка пройдена</v>
      </c>
    </row>
    <row r="40" spans="1:34" ht="31.5" x14ac:dyDescent="0.3">
      <c r="A40" s="1" t="s">
        <v>25</v>
      </c>
      <c r="B40" s="1" t="s">
        <v>693</v>
      </c>
      <c r="C40" s="11" t="s">
        <v>11</v>
      </c>
      <c r="D40" s="14" t="s">
        <v>136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F40" s="35" t="s">
        <v>792</v>
      </c>
      <c r="AG40" s="35" t="str">
        <f>IF(OR(G40&gt;F40,H40&gt;F40),"ВНИМАНИЕ! В гр.09 и/или 10 не может стоять значение большее, чем в гр.08","проверка пройдена")</f>
        <v>проверка пройдена</v>
      </c>
      <c r="AH40" s="21" t="str">
        <f>IF(B40=VLOOKUP(B40,'Списки (не редактирутся)'!A:A,1,0),"проверка пройдена","проверьте или заполните графу 02")</f>
        <v>проверка пройдена</v>
      </c>
    </row>
    <row r="41" spans="1:34" ht="31.5" x14ac:dyDescent="0.3">
      <c r="A41" s="1" t="s">
        <v>25</v>
      </c>
      <c r="B41" s="1" t="s">
        <v>693</v>
      </c>
      <c r="C41" s="11" t="s">
        <v>12</v>
      </c>
      <c r="D41" s="14" t="s">
        <v>14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F41" s="35" t="s">
        <v>792</v>
      </c>
      <c r="AG41" s="35" t="str">
        <f>IF(OR(G41&gt;F41,H41&gt;F41),"ВНИМАНИЕ! В гр.09 и/или 10 не может стоять значение большее, чем в гр.08","проверка пройдена")</f>
        <v>проверка пройдена</v>
      </c>
      <c r="AH41" s="21" t="str">
        <f>IF(B41=VLOOKUP(B41,'Списки (не редактирутся)'!A:A,1,0),"проверка пройдена","проверьте или заполните графу 02")</f>
        <v>проверка пройдена</v>
      </c>
    </row>
    <row r="42" spans="1:34" x14ac:dyDescent="0.3">
      <c r="A42" s="1" t="s">
        <v>25</v>
      </c>
      <c r="B42" s="1" t="s">
        <v>693</v>
      </c>
      <c r="C42" s="11" t="s">
        <v>13</v>
      </c>
      <c r="D42" s="14" t="s">
        <v>17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F42" s="35" t="s">
        <v>792</v>
      </c>
      <c r="AG42" s="35" t="str">
        <f>IF(OR(G42&gt;F42,H42&gt;F42),"ВНИМАНИЕ! В гр.09 и/или 10 не может стоять значение большее, чем в гр.08","проверка пройдена")</f>
        <v>проверка пройдена</v>
      </c>
      <c r="AH42" s="21" t="str">
        <f>IF(B42=VLOOKUP(B42,'Списки (не редактирутся)'!A:A,1,0),"проверка пройдена","проверьте или заполните графу 02")</f>
        <v>проверка пройдена</v>
      </c>
    </row>
    <row r="43" spans="1:34" ht="63" x14ac:dyDescent="0.3">
      <c r="A43" s="1" t="s">
        <v>25</v>
      </c>
      <c r="B43" s="1" t="s">
        <v>693</v>
      </c>
      <c r="C43" s="10" t="s">
        <v>105</v>
      </c>
      <c r="D43" s="15" t="s">
        <v>172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F43" s="35" t="s">
        <v>792</v>
      </c>
      <c r="AG43" s="35" t="str">
        <f>IF(OR(G43&gt;F43,H43&gt;F43),"ВНИМАНИЕ! В гр.09 и/или 10 не может стоять значение большее, чем в гр.08","проверка пройдена")</f>
        <v>проверка пройдена</v>
      </c>
      <c r="AH43" s="45" t="str">
        <f>IF(B43=VLOOKUP(B43,'Списки (не редактирутся)'!A:A,1,0),"проверка пройдена","проверьте или заполните графу 02")</f>
        <v>проверка пройдена</v>
      </c>
    </row>
    <row r="44" spans="1:34" ht="78.75" x14ac:dyDescent="0.3">
      <c r="A44" s="1" t="s">
        <v>25</v>
      </c>
      <c r="B44" s="1" t="s">
        <v>693</v>
      </c>
      <c r="C44" s="10" t="s">
        <v>106</v>
      </c>
      <c r="D44" s="15" t="s">
        <v>169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F44" s="35" t="s">
        <v>792</v>
      </c>
      <c r="AG44" s="35" t="str">
        <f>IF(OR(G44&gt;F44,H44&gt;F44),"ВНИМАНИЕ! В гр.09 и/или 10 не может стоять значение большее, чем в гр.08","проверка пройдена")</f>
        <v>проверка пройдена</v>
      </c>
      <c r="AH44" s="21" t="str">
        <f>IF(B44=VLOOKUP(B44,'Списки (не редактирутся)'!A:A,1,0),"проверка пройдена","проверьте или заполните графу 02")</f>
        <v>проверка пройдена</v>
      </c>
    </row>
    <row r="45" spans="1:34" x14ac:dyDescent="0.3">
      <c r="A45" s="1" t="s">
        <v>25</v>
      </c>
      <c r="B45" s="1" t="s">
        <v>693</v>
      </c>
      <c r="C45" s="10" t="s">
        <v>107</v>
      </c>
      <c r="D45" s="15" t="s">
        <v>167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F45" s="35" t="s">
        <v>792</v>
      </c>
      <c r="AG45" s="35" t="str">
        <f>IF(OR(G45&gt;F45,H45&gt;F45),"ВНИМАНИЕ! В гр.09 и/или 10 не может стоять значение большее, чем в гр.08","проверка пройдена")</f>
        <v>проверка пройдена</v>
      </c>
      <c r="AH45" s="21" t="str">
        <f>IF(B45=VLOOKUP(B45,'Списки (не редактирутся)'!A:A,1,0),"проверка пройдена","проверьте или заполните графу 02")</f>
        <v>проверка пройдена</v>
      </c>
    </row>
    <row r="46" spans="1:34" ht="31.5" x14ac:dyDescent="0.3">
      <c r="A46" s="1" t="s">
        <v>25</v>
      </c>
      <c r="B46" s="1" t="s">
        <v>693</v>
      </c>
      <c r="C46" s="10" t="s">
        <v>108</v>
      </c>
      <c r="D46" s="15" t="s">
        <v>168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F46" s="35" t="s">
        <v>792</v>
      </c>
      <c r="AG46" s="35" t="str">
        <f>IF(OR(G46&gt;F46,H46&gt;F46),"ВНИМАНИЕ! В гр.09 и/или 10 не может стоять значение большее, чем в гр.08","проверка пройдена")</f>
        <v>проверка пройдена</v>
      </c>
      <c r="AH46" s="21" t="str">
        <f>IF(B46=VLOOKUP(B46,'Списки (не редактирутся)'!A:A,1,0),"проверка пройдена","проверьте или заполните графу 02")</f>
        <v>проверка пройдена</v>
      </c>
    </row>
    <row r="47" spans="1:34" x14ac:dyDescent="0.3">
      <c r="A47" s="1" t="s">
        <v>25</v>
      </c>
      <c r="B47" s="1" t="s">
        <v>693</v>
      </c>
      <c r="C47" s="10" t="s">
        <v>109</v>
      </c>
      <c r="D47" s="15" t="s">
        <v>173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F47" s="35" t="s">
        <v>792</v>
      </c>
      <c r="AG47" s="35" t="str">
        <f>IF(OR(G47&gt;F47,H47&gt;F47),"ВНИМАНИЕ! В гр.09 и/или 10 не может стоять значение большее, чем в гр.08","проверка пройдена")</f>
        <v>проверка пройдена</v>
      </c>
      <c r="AH47" s="21" t="str">
        <f>IF(B47=VLOOKUP(B47,'Списки (не редактирутся)'!A:A,1,0),"проверка пройдена","проверьте или заполните графу 02")</f>
        <v>проверка пройдена</v>
      </c>
    </row>
    <row r="48" spans="1:34" ht="31.5" x14ac:dyDescent="0.3">
      <c r="A48" s="1" t="s">
        <v>25</v>
      </c>
      <c r="B48" s="1" t="s">
        <v>693</v>
      </c>
      <c r="C48" s="10" t="s">
        <v>110</v>
      </c>
      <c r="D48" s="15" t="s">
        <v>174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F48" s="35" t="s">
        <v>792</v>
      </c>
      <c r="AG48" s="35" t="str">
        <f>IF(OR(G48&gt;F48,H48&gt;F48),"ВНИМАНИЕ! В гр.09 и/или 10 не может стоять значение большее, чем в гр.08","проверка пройдена")</f>
        <v>проверка пройдена</v>
      </c>
      <c r="AH48" s="21" t="str">
        <f>IF(B48=VLOOKUP(B48,'Списки (не редактирутся)'!A:A,1,0),"проверка пройдена","проверьте или заполните графу 02")</f>
        <v>проверка пройдена</v>
      </c>
    </row>
    <row r="49" spans="1:34" ht="47.25" x14ac:dyDescent="0.3">
      <c r="A49" s="1" t="s">
        <v>25</v>
      </c>
      <c r="B49" s="1" t="s">
        <v>693</v>
      </c>
      <c r="C49" s="10" t="s">
        <v>111</v>
      </c>
      <c r="D49" s="15" t="s">
        <v>175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F49" s="35" t="s">
        <v>792</v>
      </c>
      <c r="AG49" s="35" t="str">
        <f>IF(OR(G49&gt;F49,H49&gt;F49),"ВНИМАНИЕ! В гр.09 и/или 10 не может стоять значение большее, чем в гр.08","проверка пройдена")</f>
        <v>проверка пройдена</v>
      </c>
      <c r="AH49" s="21" t="str">
        <f>IF(B49=VLOOKUP(B49,'Списки (не редактирутся)'!A:A,1,0),"проверка пройдена","проверьте или заполните графу 02")</f>
        <v>проверка пройдена</v>
      </c>
    </row>
    <row r="50" spans="1:34" ht="31.5" x14ac:dyDescent="0.3">
      <c r="A50" s="1" t="s">
        <v>25</v>
      </c>
      <c r="B50" s="1" t="s">
        <v>693</v>
      </c>
      <c r="C50" s="10" t="s">
        <v>112</v>
      </c>
      <c r="D50" s="15" t="s">
        <v>176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F50" s="35" t="s">
        <v>792</v>
      </c>
      <c r="AG50" s="35" t="str">
        <f>IF(OR(G50&gt;F50,H50&gt;F50),"ВНИМАНИЕ! В гр.09 и/или 10 не может стоять значение большее, чем в гр.08","проверка пройдена")</f>
        <v>проверка пройдена</v>
      </c>
      <c r="AH50" s="21" t="str">
        <f>IF(B50=VLOOKUP(B50,'Списки (не редактирутся)'!A:A,1,0),"проверка пройдена","проверьте или заполните графу 02")</f>
        <v>проверка пройдена</v>
      </c>
    </row>
    <row r="51" spans="1:34" ht="63" x14ac:dyDescent="0.3">
      <c r="A51" s="1" t="s">
        <v>25</v>
      </c>
      <c r="B51" s="1" t="s">
        <v>693</v>
      </c>
      <c r="C51" s="10" t="s">
        <v>113</v>
      </c>
      <c r="D51" s="16" t="s">
        <v>170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F51" s="35" t="s">
        <v>792</v>
      </c>
      <c r="AG51" s="35" t="str">
        <f>IF(OR(G51&gt;F51,H51&gt;F51),"ВНИМАНИЕ! В гр.09 и/или 10 не может стоять значение большее, чем в гр.08","проверка пройдена")</f>
        <v>проверка пройдена</v>
      </c>
      <c r="AH51" s="21" t="str">
        <f>IF(B51=VLOOKUP(B51,'Списки (не редактирутся)'!A:A,1,0),"проверка пройдена","проверьте или заполните графу 02")</f>
        <v>проверка пройдена</v>
      </c>
    </row>
    <row r="52" spans="1:34" ht="78.75" x14ac:dyDescent="0.3">
      <c r="A52" s="1" t="s">
        <v>25</v>
      </c>
      <c r="B52" s="1" t="s">
        <v>693</v>
      </c>
      <c r="C52" s="10" t="s">
        <v>114</v>
      </c>
      <c r="D52" s="16" t="s">
        <v>171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</row>
    <row r="53" spans="1:34" ht="47.25" x14ac:dyDescent="0.3">
      <c r="C53" s="17" t="s">
        <v>115</v>
      </c>
      <c r="D53" s="18" t="s">
        <v>779</v>
      </c>
      <c r="E53" s="19" t="str">
        <f>IF(AND(E39&lt;=E38,E40&lt;=E39,E41&lt;=E38,E42&lt;=E38,E43=(E39+E41),E43=(E44+E45+E46+E47+E48+E49+E50),E51&lt;=E43,E52&lt;=E43,(E39+E41)&lt;=E38,E44&lt;=E43,E45&lt;=E43,E46&lt;=E43,E47&lt;=E43,E48&lt;=E43,E49&lt;=E43,E50&lt;=E43,E51&lt;=E42,E51&lt;=E43),"проверка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53" s="19" t="str">
        <f>IF(AND(F39&lt;=F38,F40&lt;=F39,F41&lt;=F38,F42&lt;=F38,F43=(F39+F41),F43=(F44+F45+F46+F47+F48+F49+F50),F51&lt;=F43,F52&lt;=F43,(F39+F41)&lt;=F38,F44&lt;=F43,F45&lt;=F43,F46&lt;=F43,F47&lt;=F43,F48&lt;=F43,F49&lt;=F43,F50&lt;=F43,F51&lt;=F42,F51&lt;=F43),"проверка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53" s="19" t="str">
        <f>IF(AND(G39&lt;=G38,G40&lt;=G39,G41&lt;=G38,G42&lt;=G38,G43=(G39+G41),G43=(G44+G45+G46+G47+G48+G49+G50),G51&lt;=G43,G52&lt;=G43,(G39+G41)&lt;=G38,G44&lt;=G43,G45&lt;=G43,G46&lt;=G43,G47&lt;=G43,G48&lt;=G43,G49&lt;=G43,G50&lt;=G43,G51&lt;=G42,G51&lt;=G43),"проверка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H53" s="19" t="str">
        <f>IF(AND(H39&lt;=H38,H40&lt;=H39,H41&lt;=H38,H42&lt;=H38,H43=(H39+H41),H43=(H44+H45+H46+H47+H48+H49+H50),H51&lt;=H43,H52&lt;=H43,(H39+H41)&lt;=H38,H44&lt;=H43,H45&lt;=H43,H46&lt;=H43,H47&lt;=H43,H48&lt;=H43,H49&lt;=H43,H50&lt;=H43,H51&lt;=H42,H51&lt;=H43),"проверка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I53" s="19" t="str">
        <f>IF(AND(I39&lt;=I38,I40&lt;=I39,I41&lt;=I38,I42&lt;=I38,I43=(I39+I41),I43=(I44+I45+I46+I47+I48+I49+I50),I51&lt;=I43,I52&lt;=I43,(I39+I41)&lt;=I38,I44&lt;=I43,I45&lt;=I43,I46&lt;=I43,I47&lt;=I43,I48&lt;=I43,I49&lt;=I43,I50&lt;=I43,I51&lt;=I42,I51&lt;=I43),"проверка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J53" s="19" t="str">
        <f>IF(AND(J39&lt;=J38,J40&lt;=J39,J41&lt;=J38,J42&lt;=J38,J43=(J39+J41),J43=(J44+J45+J46+J47+J48+J49+J50),J51&lt;=J43,J52&lt;=J43,(J39+J41)&lt;=J38,J44&lt;=J43,J45&lt;=J43,J46&lt;=J43,J47&lt;=J43,J48&lt;=J43,J49&lt;=J43,J50&lt;=J43,J51&lt;=J42,J51&lt;=J43),"проверка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K53" s="19" t="str">
        <f>IF(AND(K39&lt;=K38,K40&lt;=K39,K41&lt;=K38,K42&lt;=K38,K43=(K39+K41),K43=(K44+K45+K46+K47+K48+K49+K50),K51&lt;=K43,K52&lt;=K43,(K39+K41)&lt;=K38,K44&lt;=K43,K45&lt;=K43,K46&lt;=K43,K47&lt;=K43,K48&lt;=K43,K49&lt;=K43,K50&lt;=K43,K51&lt;=K42,K51&lt;=K43),"проверка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L53" s="19" t="str">
        <f>IF(AND(L39&lt;=L38,L40&lt;=L39,L41&lt;=L38,L42&lt;=L38,L43=(L39+L41),L43=(L44+L45+L46+L47+L48+L49+L50),L51&lt;=L43,L52&lt;=L43,(L39+L41)&lt;=L38,L44&lt;=L43,L45&lt;=L43,L46&lt;=L43,L47&lt;=L43,L48&lt;=L43,L49&lt;=L43,L50&lt;=L43,L51&lt;=L42,L51&lt;=L43),"проверка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M53" s="19" t="str">
        <f>IF(AND(M39&lt;=M38,M40&lt;=M39,M41&lt;=M38,M42&lt;=M38,M43=(M39+M41),M43=(M44+M45+M46+M47+M48+M49+M50),M51&lt;=M43,M52&lt;=M43,(M39+M41)&lt;=M38,M44&lt;=M43,M45&lt;=M43,M46&lt;=M43,M47&lt;=M43,M48&lt;=M43,M49&lt;=M43,M50&lt;=M43,M51&lt;=M42,M51&lt;=M43),"проверка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N53" s="19" t="str">
        <f>IF(AND(N39&lt;=N38,N40&lt;=N39,N41&lt;=N38,N42&lt;=N38,N43=(N39+N41),N43=(N44+N45+N46+N47+N48+N49+N50),N51&lt;=N43,N52&lt;=N43,(N39+N41)&lt;=N38,N44&lt;=N43,N45&lt;=N43,N46&lt;=N43,N47&lt;=N43,N48&lt;=N43,N49&lt;=N43,N50&lt;=N43,N51&lt;=N42,N51&lt;=N43),"проверка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O53" s="19" t="str">
        <f>IF(AND(O39&lt;=O38,O40&lt;=O39,O41&lt;=O38,O42&lt;=O38,O43=(O39+O41),O43=(O44+O45+O46+O47+O48+O49+O50),O51&lt;=O43,O52&lt;=O43,(O39+O41)&lt;=O38,O44&lt;=O43,O45&lt;=O43,O46&lt;=O43,O47&lt;=O43,O48&lt;=O43,O49&lt;=O43,O50&lt;=O43,O51&lt;=O42,O51&lt;=O43),"проверка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P53" s="19" t="str">
        <f>IF(AND(P39&lt;=P38,P40&lt;=P39,P41&lt;=P38,P42&lt;=P38,P43=(P39+P41),P43=(P44+P45+P46+P47+P48+P49+P50),P51&lt;=P43,P52&lt;=P43,(P39+P41)&lt;=P38,P44&lt;=P43,P45&lt;=P43,P46&lt;=P43,P47&lt;=P43,P48&lt;=P43,P49&lt;=P43,P50&lt;=P43,P51&lt;=P42,P51&lt;=P43),"проверка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Q53" s="19" t="str">
        <f>IF(AND(Q39&lt;=Q38,Q40&lt;=Q39,Q41&lt;=Q38,Q42&lt;=Q38,Q43=(Q39+Q41),Q43=(Q44+Q45+Q46+Q47+Q48+Q49+Q50),Q51&lt;=Q43,Q52&lt;=Q43,(Q39+Q41)&lt;=Q38,Q44&lt;=Q43,Q45&lt;=Q43,Q46&lt;=Q43,Q47&lt;=Q43,Q48&lt;=Q43,Q49&lt;=Q43,Q50&lt;=Q43,Q51&lt;=Q42,Q51&lt;=Q43),"проверка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R53" s="19" t="str">
        <f>IF(AND(R39&lt;=R38,R40&lt;=R39,R41&lt;=R38,R42&lt;=R38,R43=(R39+R41),R43=(R44+R45+R46+R47+R48+R49+R50),R51&lt;=R43,R52&lt;=R43,(R39+R41)&lt;=R38,R44&lt;=R43,R45&lt;=R43,R46&lt;=R43,R47&lt;=R43,R48&lt;=R43,R49&lt;=R43,R50&lt;=R43,R51&lt;=R42,R51&lt;=R43),"проверка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S53" s="19" t="str">
        <f>IF(AND(S39&lt;=S38,S40&lt;=S39,S41&lt;=S38,S42&lt;=S38,S43=(S39+S41),S43=(S44+S45+S46+S47+S48+S49+S50),S51&lt;=S43,S52&lt;=S43,(S39+S41)&lt;=S38,S44&lt;=S43,S45&lt;=S43,S46&lt;=S43,S47&lt;=S43,S48&lt;=S43,S49&lt;=S43,S50&lt;=S43,S51&lt;=S42,S51&lt;=S43),"проверка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T53" s="19" t="str">
        <f>IF(AND(T39&lt;=T38,T40&lt;=T39,T41&lt;=T38,T42&lt;=T38,T43=(T39+T41),T43=(T44+T45+T46+T47+T48+T49+T50),T51&lt;=T43,T52&lt;=T43,(T39+T41)&lt;=T38,T44&lt;=T43,T45&lt;=T43,T46&lt;=T43,T47&lt;=T43,T48&lt;=T43,T49&lt;=T43,T50&lt;=T43,T51&lt;=T42,T51&lt;=T43),"проверка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U53" s="19" t="str">
        <f>IF(AND(U39&lt;=U38,U40&lt;=U39,U41&lt;=U38,U42&lt;=U38,U43=(U39+U41),U43=(U44+U45+U46+U47+U48+U49+U50),U51&lt;=U43,U52&lt;=U43,(U39+U41)&lt;=U38,U44&lt;=U43,U45&lt;=U43,U46&lt;=U43,U47&lt;=U43,U48&lt;=U43,U49&lt;=U43,U50&lt;=U43,U51&lt;=U42,U51&lt;=U43),"проверка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V53" s="19" t="str">
        <f>IF(AND(V39&lt;=V38,V40&lt;=V39,V41&lt;=V38,V42&lt;=V38,V43=(V39+V41),V43=(V44+V45+V46+V47+V48+V49+V50),V51&lt;=V43,V52&lt;=V43,(V39+V41)&lt;=V38,V44&lt;=V43,V45&lt;=V43,V46&lt;=V43,V47&lt;=V43,V48&lt;=V43,V49&lt;=V43,V50&lt;=V43,V51&lt;=V42,V51&lt;=V43),"проверка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W53" s="19" t="str">
        <f>IF(AND(W39&lt;=W38,W40&lt;=W39,W41&lt;=W38,W42&lt;=W38,W43=(W39+W41),W43=(W44+W45+W46+W47+W48+W49+W50),W51&lt;=W43,W52&lt;=W43,(W39+W41)&lt;=W38,W44&lt;=W43,W45&lt;=W43,W46&lt;=W43,W47&lt;=W43,W48&lt;=W43,W49&lt;=W43,W50&lt;=W43,W51&lt;=W42,W51&lt;=W43),"проверка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X53" s="19" t="str">
        <f>IF(AND(X39&lt;=X38,X40&lt;=X39,X41&lt;=X38,X42&lt;=X38,X43=(X39+X41),X43=(X44+X45+X46+X47+X48+X49+X50),X51&lt;=X43,X52&lt;=X43,(X39+X41)&lt;=X38,X44&lt;=X43,X45&lt;=X43,X46&lt;=X43,X47&lt;=X43,X48&lt;=X43,X49&lt;=X43,X50&lt;=X43,X51&lt;=X42,X51&lt;=X43),"проверка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Y53" s="19" t="str">
        <f>IF(AND(Y39&lt;=Y38,Y40&lt;=Y39,Y41&lt;=Y38,Y42&lt;=Y38,Y43=(Y39+Y41),Y43=(Y44+Y45+Y46+Y47+Y48+Y49+Y50),Y51&lt;=Y43,Y52&lt;=Y43,(Y39+Y41)&lt;=Y38,Y44&lt;=Y43,Y45&lt;=Y43,Y46&lt;=Y43,Y47&lt;=Y43,Y48&lt;=Y43,Y49&lt;=Y43,Y50&lt;=Y43,Y51&lt;=Y42,Y51&lt;=Y43),"проверка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Z53" s="19" t="str">
        <f>IF(AND(Z39&lt;=Z38,Z40&lt;=Z39,Z41&lt;=Z38,Z42&lt;=Z38,Z43=(Z39+Z41),Z43=(Z44+Z45+Z46+Z47+Z48+Z49+Z50),Z51&lt;=Z43,Z52&lt;=Z43,(Z39+Z41)&lt;=Z38,Z44&lt;=Z43,Z45&lt;=Z43,Z46&lt;=Z43,Z47&lt;=Z43,Z48&lt;=Z43,Z49&lt;=Z43,Z50&lt;=Z43,Z51&lt;=Z42,Z51&lt;=Z43),"проверка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AA53" s="19" t="str">
        <f>IF(AND(AA39&lt;=AA38,AA40&lt;=AA39,AA41&lt;=AA38,AA42&lt;=AA38,AA43=(AA39+AA41),AA43=(AA44+AA45+AA46+AA47+AA48+AA49+AA50),AA51&lt;=AA43,AA52&lt;=AA43,(AA39+AA41)&lt;=AA38,AA44&lt;=AA43,AA45&lt;=AA43,AA46&lt;=AA43,AA47&lt;=AA43,AA48&lt;=AA43,AA49&lt;=AA43,AA50&lt;=AA43,AA51&lt;=AA42,AA51&lt;=AA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AB53" s="19" t="str">
        <f>IF(AND(AB39&lt;=AB38,AB40&lt;=AB39,AB41&lt;=AB38,AB42&lt;=AB38,AB43=(AB39+AB41),AB43=(AB44+AB45+AB46+AB47+AB48+AB49+AB50),AB51&lt;=AB43,AB52&lt;=AB43,(AB39+AB41)&lt;=AB38,AB44&lt;=AB43,AB45&lt;=AB43,AB46&lt;=AB43,AB47&lt;=AB43,AB48&lt;=AB43,AB49&lt;=AB43,AB50&lt;=AB43,AB51&lt;=AB42,AB51&lt;=AB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AC53" s="19" t="str">
        <f>IF(AND(AC39&lt;=AC38,AC40&lt;=AC39,AC41&lt;=AC38,AC42&lt;=AC38,AC43=(AC39+AC41),AC43=(AC44+AC45+AC46+AC47+AC48+AC49+AC50),AC51&lt;=AC43,AC52&lt;=AC43,(AC39+AC41)&lt;=AC38,AC44&lt;=AC43,AC45&lt;=AC43,AC46&lt;=AC43,AC47&lt;=AC43,AC48&lt;=AC43,AC49&lt;=AC43,AC50&lt;=AC43,AC51&lt;=AC42,AC51&lt;=AC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AD53" s="19" t="str">
        <f>IF(AND(AD39&lt;=AD38,AD40&lt;=AD39,AD41&lt;=AD38,AD42&lt;=AD38,AD43=(AD39+AD41),AD43=(AD44+AD45+AD46+AD47+AD48+AD49+AD50),AD51&lt;=AD43,AD52&lt;=AD43,(AD39+AD41)&lt;=AD38,AD44&lt;=AD43,AD45&lt;=AD43,AD46&lt;=AD43,AD47&lt;=AD43,AD48&lt;=AD43,AD49&lt;=AD43,AD50&lt;=AD43,AD51&lt;=AD42,AD51&lt;=AD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</row>
  </sheetData>
  <autoFilter ref="A5:AH5"/>
  <mergeCells count="16">
    <mergeCell ref="AH2:AH4"/>
    <mergeCell ref="A1:AH1"/>
    <mergeCell ref="AF2:AF4"/>
    <mergeCell ref="F3:K3"/>
    <mergeCell ref="F2:AD2"/>
    <mergeCell ref="O3:R3"/>
    <mergeCell ref="AG2:AG4"/>
    <mergeCell ref="AE2:AE4"/>
    <mergeCell ref="A2:A4"/>
    <mergeCell ref="D2:D4"/>
    <mergeCell ref="C2:C4"/>
    <mergeCell ref="E2:E4"/>
    <mergeCell ref="B2:B4"/>
    <mergeCell ref="Y3:AD3"/>
    <mergeCell ref="L3:N3"/>
    <mergeCell ref="S3:X3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'Списки (не редактирутся)'!$G$2:$G$90</xm:f>
          </x14:formula1>
          <xm:sqref>A6:A1048576</xm:sqref>
        </x14:dataValidation>
        <x14:dataValidation type="list" allowBlank="1" showInputMessage="1" showErrorMessage="1">
          <x14:formula1>
            <xm:f>'Списки (не редактирутся)'!$A$2:$A$549</xm:f>
          </x14:formula1>
          <xm:sqref>B6:B1048576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0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51.28515625" style="23" customWidth="1"/>
    <col min="2" max="2" width="77.7109375" style="24" customWidth="1"/>
    <col min="3" max="3" width="33.140625" style="24" customWidth="1"/>
    <col min="4" max="4" width="9.140625" style="24"/>
    <col min="5" max="5" width="13.85546875" style="24" customWidth="1"/>
    <col min="6" max="6" width="9.140625" style="24"/>
    <col min="7" max="7" width="39.140625" style="24" bestFit="1" customWidth="1"/>
    <col min="8" max="16384" width="9.140625" style="24"/>
  </cols>
  <sheetData>
    <row r="1" spans="1:12" x14ac:dyDescent="0.2">
      <c r="A1" s="31" t="s">
        <v>763</v>
      </c>
      <c r="B1" s="32" t="s">
        <v>764</v>
      </c>
      <c r="C1" s="32" t="s">
        <v>0</v>
      </c>
      <c r="E1" s="24" t="s">
        <v>5</v>
      </c>
      <c r="G1" s="24" t="s">
        <v>91</v>
      </c>
      <c r="I1" s="24" t="s">
        <v>102</v>
      </c>
      <c r="K1" s="25" t="s">
        <v>9</v>
      </c>
      <c r="L1" s="26" t="s">
        <v>134</v>
      </c>
    </row>
    <row r="2" spans="1:12" x14ac:dyDescent="0.2">
      <c r="A2" s="33" t="s">
        <v>181</v>
      </c>
      <c r="B2" s="33" t="s">
        <v>182</v>
      </c>
      <c r="C2" s="32" t="s">
        <v>1</v>
      </c>
      <c r="E2" s="24" t="s">
        <v>16</v>
      </c>
      <c r="G2" s="24" t="s">
        <v>18</v>
      </c>
      <c r="I2" s="24" t="s">
        <v>94</v>
      </c>
      <c r="K2" s="25" t="s">
        <v>10</v>
      </c>
      <c r="L2" s="27" t="s">
        <v>135</v>
      </c>
    </row>
    <row r="3" spans="1:12" x14ac:dyDescent="0.2">
      <c r="A3" s="33" t="s">
        <v>183</v>
      </c>
      <c r="B3" s="33" t="s">
        <v>182</v>
      </c>
      <c r="C3" s="32" t="s">
        <v>2</v>
      </c>
      <c r="E3" s="24" t="s">
        <v>6</v>
      </c>
      <c r="G3" s="24" t="s">
        <v>180</v>
      </c>
      <c r="I3" s="24" t="s">
        <v>95</v>
      </c>
      <c r="K3" s="25" t="s">
        <v>11</v>
      </c>
      <c r="L3" s="27" t="s">
        <v>136</v>
      </c>
    </row>
    <row r="4" spans="1:12" x14ac:dyDescent="0.2">
      <c r="A4" s="33" t="s">
        <v>184</v>
      </c>
      <c r="B4" s="33" t="s">
        <v>182</v>
      </c>
      <c r="C4" s="32" t="s">
        <v>3</v>
      </c>
      <c r="G4" s="24" t="s">
        <v>19</v>
      </c>
      <c r="I4" s="24" t="s">
        <v>96</v>
      </c>
      <c r="K4" s="25" t="s">
        <v>12</v>
      </c>
      <c r="L4" s="27" t="s">
        <v>14</v>
      </c>
    </row>
    <row r="5" spans="1:12" x14ac:dyDescent="0.2">
      <c r="A5" s="33" t="s">
        <v>185</v>
      </c>
      <c r="B5" s="33" t="s">
        <v>182</v>
      </c>
      <c r="C5" s="32" t="s">
        <v>4</v>
      </c>
      <c r="G5" s="24" t="s">
        <v>20</v>
      </c>
      <c r="I5" s="24" t="s">
        <v>97</v>
      </c>
      <c r="K5" s="25" t="s">
        <v>13</v>
      </c>
      <c r="L5" s="27" t="s">
        <v>17</v>
      </c>
    </row>
    <row r="6" spans="1:12" x14ac:dyDescent="0.2">
      <c r="A6" s="33" t="s">
        <v>186</v>
      </c>
      <c r="B6" s="33" t="s">
        <v>187</v>
      </c>
      <c r="C6" s="32"/>
      <c r="G6" s="24" t="s">
        <v>21</v>
      </c>
      <c r="I6" s="24" t="s">
        <v>98</v>
      </c>
      <c r="K6" s="28" t="s">
        <v>105</v>
      </c>
      <c r="L6" s="29" t="s">
        <v>172</v>
      </c>
    </row>
    <row r="7" spans="1:12" x14ac:dyDescent="0.2">
      <c r="A7" s="33" t="s">
        <v>188</v>
      </c>
      <c r="B7" s="33" t="s">
        <v>189</v>
      </c>
      <c r="C7" s="32"/>
      <c r="G7" s="24" t="s">
        <v>22</v>
      </c>
      <c r="I7" s="24" t="s">
        <v>99</v>
      </c>
      <c r="K7" s="28" t="s">
        <v>106</v>
      </c>
      <c r="L7" s="29" t="s">
        <v>169</v>
      </c>
    </row>
    <row r="8" spans="1:12" x14ac:dyDescent="0.2">
      <c r="A8" s="33" t="s">
        <v>190</v>
      </c>
      <c r="B8" s="33" t="s">
        <v>189</v>
      </c>
      <c r="C8" s="32"/>
      <c r="G8" s="24" t="s">
        <v>23</v>
      </c>
      <c r="I8" s="24" t="s">
        <v>100</v>
      </c>
      <c r="K8" s="28" t="s">
        <v>107</v>
      </c>
      <c r="L8" s="29" t="s">
        <v>167</v>
      </c>
    </row>
    <row r="9" spans="1:12" x14ac:dyDescent="0.2">
      <c r="A9" s="33" t="s">
        <v>191</v>
      </c>
      <c r="B9" s="33" t="s">
        <v>189</v>
      </c>
      <c r="C9" s="32"/>
      <c r="G9" s="24" t="s">
        <v>24</v>
      </c>
      <c r="I9" s="24" t="s">
        <v>101</v>
      </c>
      <c r="K9" s="28" t="s">
        <v>108</v>
      </c>
      <c r="L9" s="29" t="s">
        <v>168</v>
      </c>
    </row>
    <row r="10" spans="1:12" x14ac:dyDescent="0.2">
      <c r="A10" s="33" t="s">
        <v>192</v>
      </c>
      <c r="B10" s="33" t="s">
        <v>189</v>
      </c>
      <c r="C10" s="32"/>
      <c r="G10" s="24" t="s">
        <v>25</v>
      </c>
      <c r="K10" s="28" t="s">
        <v>109</v>
      </c>
      <c r="L10" s="29" t="s">
        <v>173</v>
      </c>
    </row>
    <row r="11" spans="1:12" x14ac:dyDescent="0.2">
      <c r="A11" s="33" t="s">
        <v>193</v>
      </c>
      <c r="B11" s="33" t="s">
        <v>189</v>
      </c>
      <c r="C11" s="32"/>
      <c r="G11" s="24" t="s">
        <v>26</v>
      </c>
      <c r="K11" s="28" t="s">
        <v>110</v>
      </c>
      <c r="L11" s="29" t="s">
        <v>174</v>
      </c>
    </row>
    <row r="12" spans="1:12" x14ac:dyDescent="0.2">
      <c r="A12" s="33" t="s">
        <v>194</v>
      </c>
      <c r="B12" s="33" t="s">
        <v>189</v>
      </c>
      <c r="C12" s="32"/>
      <c r="G12" s="24" t="s">
        <v>765</v>
      </c>
      <c r="K12" s="28" t="s">
        <v>111</v>
      </c>
      <c r="L12" s="29" t="s">
        <v>175</v>
      </c>
    </row>
    <row r="13" spans="1:12" x14ac:dyDescent="0.2">
      <c r="A13" s="33" t="s">
        <v>195</v>
      </c>
      <c r="B13" s="33" t="s">
        <v>189</v>
      </c>
      <c r="C13" s="32"/>
      <c r="G13" s="24" t="s">
        <v>766</v>
      </c>
      <c r="K13" s="28" t="s">
        <v>112</v>
      </c>
      <c r="L13" s="29" t="s">
        <v>176</v>
      </c>
    </row>
    <row r="14" spans="1:12" x14ac:dyDescent="0.2">
      <c r="A14" s="33" t="s">
        <v>196</v>
      </c>
      <c r="B14" s="33" t="s">
        <v>189</v>
      </c>
      <c r="C14" s="32"/>
      <c r="G14" s="24" t="s">
        <v>767</v>
      </c>
      <c r="K14" s="28" t="s">
        <v>113</v>
      </c>
      <c r="L14" s="30" t="s">
        <v>170</v>
      </c>
    </row>
    <row r="15" spans="1:12" x14ac:dyDescent="0.2">
      <c r="A15" s="33" t="s">
        <v>197</v>
      </c>
      <c r="B15" s="33" t="s">
        <v>189</v>
      </c>
      <c r="C15" s="32"/>
      <c r="G15" s="24" t="s">
        <v>773</v>
      </c>
      <c r="K15" s="28" t="s">
        <v>114</v>
      </c>
      <c r="L15" s="30" t="s">
        <v>171</v>
      </c>
    </row>
    <row r="16" spans="1:12" x14ac:dyDescent="0.2">
      <c r="A16" s="33" t="s">
        <v>198</v>
      </c>
      <c r="B16" s="33" t="s">
        <v>189</v>
      </c>
      <c r="C16" s="32"/>
      <c r="G16" s="24" t="s">
        <v>27</v>
      </c>
    </row>
    <row r="17" spans="1:7" x14ac:dyDescent="0.2">
      <c r="A17" s="33" t="s">
        <v>199</v>
      </c>
      <c r="B17" s="33" t="s">
        <v>189</v>
      </c>
      <c r="C17" s="32"/>
      <c r="G17" s="24" t="s">
        <v>28</v>
      </c>
    </row>
    <row r="18" spans="1:7" x14ac:dyDescent="0.2">
      <c r="A18" s="33" t="s">
        <v>200</v>
      </c>
      <c r="B18" s="33" t="s">
        <v>189</v>
      </c>
      <c r="C18" s="32"/>
      <c r="G18" s="24" t="s">
        <v>775</v>
      </c>
    </row>
    <row r="19" spans="1:7" x14ac:dyDescent="0.2">
      <c r="A19" s="33" t="s">
        <v>201</v>
      </c>
      <c r="B19" s="33" t="s">
        <v>189</v>
      </c>
      <c r="C19" s="32"/>
      <c r="G19" s="24" t="s">
        <v>29</v>
      </c>
    </row>
    <row r="20" spans="1:7" x14ac:dyDescent="0.2">
      <c r="A20" s="33" t="s">
        <v>202</v>
      </c>
      <c r="B20" s="33" t="s">
        <v>189</v>
      </c>
      <c r="C20" s="32"/>
      <c r="G20" s="24" t="s">
        <v>30</v>
      </c>
    </row>
    <row r="21" spans="1:7" x14ac:dyDescent="0.2">
      <c r="A21" s="33" t="s">
        <v>203</v>
      </c>
      <c r="B21" s="33" t="s">
        <v>189</v>
      </c>
      <c r="C21" s="32"/>
      <c r="G21" s="24" t="s">
        <v>768</v>
      </c>
    </row>
    <row r="22" spans="1:7" x14ac:dyDescent="0.2">
      <c r="A22" s="33" t="s">
        <v>204</v>
      </c>
      <c r="B22" s="33" t="s">
        <v>189</v>
      </c>
      <c r="C22" s="32"/>
      <c r="G22" s="24" t="s">
        <v>31</v>
      </c>
    </row>
    <row r="23" spans="1:7" x14ac:dyDescent="0.2">
      <c r="A23" s="33" t="s">
        <v>205</v>
      </c>
      <c r="B23" s="33" t="s">
        <v>189</v>
      </c>
      <c r="C23" s="32"/>
      <c r="G23" s="24" t="s">
        <v>32</v>
      </c>
    </row>
    <row r="24" spans="1:7" x14ac:dyDescent="0.2">
      <c r="A24" s="33" t="s">
        <v>206</v>
      </c>
      <c r="B24" s="33" t="s">
        <v>189</v>
      </c>
      <c r="C24" s="32"/>
      <c r="G24" s="24" t="s">
        <v>33</v>
      </c>
    </row>
    <row r="25" spans="1:7" x14ac:dyDescent="0.2">
      <c r="A25" s="33" t="s">
        <v>207</v>
      </c>
      <c r="B25" s="33" t="s">
        <v>189</v>
      </c>
      <c r="C25" s="32"/>
      <c r="G25" s="24" t="s">
        <v>34</v>
      </c>
    </row>
    <row r="26" spans="1:7" x14ac:dyDescent="0.2">
      <c r="A26" s="33" t="s">
        <v>208</v>
      </c>
      <c r="B26" s="33" t="s">
        <v>189</v>
      </c>
      <c r="C26" s="32"/>
      <c r="G26" s="24" t="s">
        <v>769</v>
      </c>
    </row>
    <row r="27" spans="1:7" x14ac:dyDescent="0.2">
      <c r="A27" s="33" t="s">
        <v>209</v>
      </c>
      <c r="B27" s="33" t="s">
        <v>189</v>
      </c>
      <c r="C27" s="32"/>
      <c r="G27" s="24" t="s">
        <v>35</v>
      </c>
    </row>
    <row r="28" spans="1:7" x14ac:dyDescent="0.2">
      <c r="A28" s="33" t="s">
        <v>210</v>
      </c>
      <c r="B28" s="33" t="s">
        <v>189</v>
      </c>
      <c r="C28" s="32"/>
      <c r="G28" s="24" t="s">
        <v>36</v>
      </c>
    </row>
    <row r="29" spans="1:7" x14ac:dyDescent="0.2">
      <c r="A29" s="33" t="s">
        <v>211</v>
      </c>
      <c r="B29" s="33" t="s">
        <v>189</v>
      </c>
      <c r="C29" s="32"/>
      <c r="G29" s="24" t="s">
        <v>37</v>
      </c>
    </row>
    <row r="30" spans="1:7" x14ac:dyDescent="0.2">
      <c r="A30" s="33" t="s">
        <v>212</v>
      </c>
      <c r="B30" s="33" t="s">
        <v>189</v>
      </c>
      <c r="C30" s="32"/>
      <c r="G30" s="24" t="s">
        <v>38</v>
      </c>
    </row>
    <row r="31" spans="1:7" x14ac:dyDescent="0.2">
      <c r="A31" s="33" t="s">
        <v>213</v>
      </c>
      <c r="B31" s="33" t="s">
        <v>189</v>
      </c>
      <c r="C31" s="32"/>
      <c r="G31" s="24" t="s">
        <v>39</v>
      </c>
    </row>
    <row r="32" spans="1:7" x14ac:dyDescent="0.2">
      <c r="A32" s="33" t="s">
        <v>214</v>
      </c>
      <c r="B32" s="33" t="s">
        <v>189</v>
      </c>
      <c r="C32" s="32"/>
      <c r="G32" s="24" t="s">
        <v>40</v>
      </c>
    </row>
    <row r="33" spans="1:7" x14ac:dyDescent="0.2">
      <c r="A33" s="33" t="s">
        <v>215</v>
      </c>
      <c r="B33" s="33" t="s">
        <v>189</v>
      </c>
      <c r="C33" s="32"/>
      <c r="G33" s="24" t="s">
        <v>41</v>
      </c>
    </row>
    <row r="34" spans="1:7" x14ac:dyDescent="0.2">
      <c r="A34" s="33" t="s">
        <v>216</v>
      </c>
      <c r="B34" s="33" t="s">
        <v>189</v>
      </c>
      <c r="C34" s="32"/>
      <c r="G34" s="24" t="s">
        <v>42</v>
      </c>
    </row>
    <row r="35" spans="1:7" x14ac:dyDescent="0.2">
      <c r="A35" s="33" t="s">
        <v>217</v>
      </c>
      <c r="B35" s="33" t="s">
        <v>189</v>
      </c>
      <c r="C35" s="32"/>
      <c r="G35" s="24" t="s">
        <v>774</v>
      </c>
    </row>
    <row r="36" spans="1:7" x14ac:dyDescent="0.2">
      <c r="A36" s="33" t="s">
        <v>218</v>
      </c>
      <c r="B36" s="33" t="s">
        <v>189</v>
      </c>
      <c r="C36" s="32"/>
      <c r="G36" s="24" t="s">
        <v>43</v>
      </c>
    </row>
    <row r="37" spans="1:7" x14ac:dyDescent="0.2">
      <c r="A37" s="33" t="s">
        <v>219</v>
      </c>
      <c r="B37" s="33" t="s">
        <v>189</v>
      </c>
      <c r="C37" s="32"/>
      <c r="G37" s="24" t="s">
        <v>15</v>
      </c>
    </row>
    <row r="38" spans="1:7" x14ac:dyDescent="0.2">
      <c r="A38" s="33" t="s">
        <v>220</v>
      </c>
      <c r="B38" s="33" t="s">
        <v>189</v>
      </c>
      <c r="C38" s="32"/>
      <c r="G38" s="24" t="s">
        <v>44</v>
      </c>
    </row>
    <row r="39" spans="1:7" x14ac:dyDescent="0.2">
      <c r="A39" s="33" t="s">
        <v>221</v>
      </c>
      <c r="B39" s="33" t="s">
        <v>189</v>
      </c>
      <c r="C39" s="32"/>
      <c r="G39" s="24" t="s">
        <v>45</v>
      </c>
    </row>
    <row r="40" spans="1:7" x14ac:dyDescent="0.2">
      <c r="A40" s="33" t="s">
        <v>222</v>
      </c>
      <c r="B40" s="33" t="s">
        <v>189</v>
      </c>
      <c r="C40" s="32"/>
      <c r="G40" s="24" t="s">
        <v>46</v>
      </c>
    </row>
    <row r="41" spans="1:7" x14ac:dyDescent="0.2">
      <c r="A41" s="33" t="s">
        <v>223</v>
      </c>
      <c r="B41" s="33" t="s">
        <v>189</v>
      </c>
      <c r="C41" s="32"/>
      <c r="G41" s="24" t="s">
        <v>47</v>
      </c>
    </row>
    <row r="42" spans="1:7" x14ac:dyDescent="0.2">
      <c r="A42" s="33" t="s">
        <v>224</v>
      </c>
      <c r="B42" s="33" t="s">
        <v>189</v>
      </c>
      <c r="C42" s="32"/>
      <c r="G42" s="24" t="s">
        <v>48</v>
      </c>
    </row>
    <row r="43" spans="1:7" x14ac:dyDescent="0.2">
      <c r="A43" s="33" t="s">
        <v>225</v>
      </c>
      <c r="B43" s="33" t="s">
        <v>189</v>
      </c>
      <c r="C43" s="32"/>
      <c r="G43" s="24" t="s">
        <v>49</v>
      </c>
    </row>
    <row r="44" spans="1:7" x14ac:dyDescent="0.2">
      <c r="A44" s="33" t="s">
        <v>226</v>
      </c>
      <c r="B44" s="33" t="s">
        <v>189</v>
      </c>
      <c r="C44" s="32"/>
      <c r="G44" s="24" t="s">
        <v>50</v>
      </c>
    </row>
    <row r="45" spans="1:7" x14ac:dyDescent="0.2">
      <c r="A45" s="33" t="s">
        <v>227</v>
      </c>
      <c r="B45" s="33" t="s">
        <v>189</v>
      </c>
      <c r="C45" s="32"/>
      <c r="G45" s="24" t="s">
        <v>51</v>
      </c>
    </row>
    <row r="46" spans="1:7" x14ac:dyDescent="0.2">
      <c r="A46" s="33" t="s">
        <v>228</v>
      </c>
      <c r="B46" s="33" t="s">
        <v>189</v>
      </c>
      <c r="C46" s="32"/>
      <c r="G46" s="24" t="s">
        <v>52</v>
      </c>
    </row>
    <row r="47" spans="1:7" x14ac:dyDescent="0.2">
      <c r="A47" s="33" t="s">
        <v>229</v>
      </c>
      <c r="B47" s="33" t="s">
        <v>189</v>
      </c>
      <c r="C47" s="32"/>
      <c r="G47" s="24" t="s">
        <v>53</v>
      </c>
    </row>
    <row r="48" spans="1:7" x14ac:dyDescent="0.2">
      <c r="A48" s="33" t="s">
        <v>230</v>
      </c>
      <c r="B48" s="33" t="s">
        <v>189</v>
      </c>
      <c r="C48" s="32"/>
      <c r="G48" s="24" t="s">
        <v>770</v>
      </c>
    </row>
    <row r="49" spans="1:7" x14ac:dyDescent="0.2">
      <c r="A49" s="33" t="s">
        <v>231</v>
      </c>
      <c r="B49" s="33" t="s">
        <v>232</v>
      </c>
      <c r="C49" s="32"/>
      <c r="G49" s="24" t="s">
        <v>54</v>
      </c>
    </row>
    <row r="50" spans="1:7" x14ac:dyDescent="0.2">
      <c r="A50" s="33" t="s">
        <v>233</v>
      </c>
      <c r="B50" s="33" t="s">
        <v>232</v>
      </c>
      <c r="C50" s="32"/>
      <c r="G50" s="24" t="s">
        <v>55</v>
      </c>
    </row>
    <row r="51" spans="1:7" x14ac:dyDescent="0.2">
      <c r="A51" s="33" t="s">
        <v>234</v>
      </c>
      <c r="B51" s="33" t="s">
        <v>232</v>
      </c>
      <c r="C51" s="32"/>
      <c r="G51" s="24" t="s">
        <v>56</v>
      </c>
    </row>
    <row r="52" spans="1:7" x14ac:dyDescent="0.2">
      <c r="A52" s="33" t="s">
        <v>235</v>
      </c>
      <c r="B52" s="33" t="s">
        <v>232</v>
      </c>
      <c r="C52" s="32"/>
      <c r="G52" s="24" t="s">
        <v>57</v>
      </c>
    </row>
    <row r="53" spans="1:7" x14ac:dyDescent="0.2">
      <c r="A53" s="33" t="s">
        <v>236</v>
      </c>
      <c r="B53" s="33" t="s">
        <v>232</v>
      </c>
      <c r="C53" s="32"/>
      <c r="G53" s="24" t="s">
        <v>58</v>
      </c>
    </row>
    <row r="54" spans="1:7" x14ac:dyDescent="0.2">
      <c r="A54" s="33" t="s">
        <v>237</v>
      </c>
      <c r="B54" s="33" t="s">
        <v>232</v>
      </c>
      <c r="C54" s="32"/>
      <c r="G54" s="24" t="s">
        <v>59</v>
      </c>
    </row>
    <row r="55" spans="1:7" x14ac:dyDescent="0.2">
      <c r="A55" s="33" t="s">
        <v>238</v>
      </c>
      <c r="B55" s="33" t="s">
        <v>232</v>
      </c>
      <c r="C55" s="32"/>
      <c r="G55" s="24" t="s">
        <v>60</v>
      </c>
    </row>
    <row r="56" spans="1:7" x14ac:dyDescent="0.2">
      <c r="A56" s="33" t="s">
        <v>239</v>
      </c>
      <c r="B56" s="33" t="s">
        <v>232</v>
      </c>
      <c r="C56" s="32"/>
      <c r="G56" s="24" t="s">
        <v>61</v>
      </c>
    </row>
    <row r="57" spans="1:7" x14ac:dyDescent="0.2">
      <c r="A57" s="33" t="s">
        <v>240</v>
      </c>
      <c r="B57" s="33" t="s">
        <v>232</v>
      </c>
      <c r="C57" s="32"/>
      <c r="G57" s="24" t="s">
        <v>62</v>
      </c>
    </row>
    <row r="58" spans="1:7" x14ac:dyDescent="0.2">
      <c r="A58" s="33" t="s">
        <v>241</v>
      </c>
      <c r="B58" s="33" t="s">
        <v>232</v>
      </c>
      <c r="C58" s="32"/>
      <c r="G58" s="24" t="s">
        <v>63</v>
      </c>
    </row>
    <row r="59" spans="1:7" x14ac:dyDescent="0.2">
      <c r="A59" s="33" t="s">
        <v>242</v>
      </c>
      <c r="B59" s="33" t="s">
        <v>232</v>
      </c>
      <c r="C59" s="32"/>
      <c r="G59" s="24" t="s">
        <v>64</v>
      </c>
    </row>
    <row r="60" spans="1:7" x14ac:dyDescent="0.2">
      <c r="A60" s="33" t="s">
        <v>243</v>
      </c>
      <c r="B60" s="33" t="s">
        <v>232</v>
      </c>
      <c r="C60" s="32"/>
      <c r="G60" s="24" t="s">
        <v>65</v>
      </c>
    </row>
    <row r="61" spans="1:7" x14ac:dyDescent="0.2">
      <c r="A61" s="33" t="s">
        <v>244</v>
      </c>
      <c r="B61" s="33" t="s">
        <v>232</v>
      </c>
      <c r="C61" s="32"/>
      <c r="G61" s="24" t="s">
        <v>66</v>
      </c>
    </row>
    <row r="62" spans="1:7" x14ac:dyDescent="0.2">
      <c r="A62" s="33" t="s">
        <v>245</v>
      </c>
      <c r="B62" s="33" t="s">
        <v>232</v>
      </c>
      <c r="C62" s="32"/>
      <c r="G62" s="24" t="s">
        <v>67</v>
      </c>
    </row>
    <row r="63" spans="1:7" x14ac:dyDescent="0.2">
      <c r="A63" s="33" t="s">
        <v>246</v>
      </c>
      <c r="B63" s="33" t="s">
        <v>247</v>
      </c>
      <c r="C63" s="32"/>
      <c r="G63" s="24" t="s">
        <v>93</v>
      </c>
    </row>
    <row r="64" spans="1:7" x14ac:dyDescent="0.2">
      <c r="A64" s="33" t="s">
        <v>248</v>
      </c>
      <c r="B64" s="33" t="s">
        <v>247</v>
      </c>
      <c r="C64" s="32"/>
      <c r="G64" s="24" t="s">
        <v>68</v>
      </c>
    </row>
    <row r="65" spans="1:7" x14ac:dyDescent="0.2">
      <c r="A65" s="33" t="s">
        <v>249</v>
      </c>
      <c r="B65" s="33" t="s">
        <v>247</v>
      </c>
      <c r="C65" s="32"/>
      <c r="G65" s="24" t="s">
        <v>69</v>
      </c>
    </row>
    <row r="66" spans="1:7" x14ac:dyDescent="0.2">
      <c r="A66" s="33" t="s">
        <v>250</v>
      </c>
      <c r="B66" s="33" t="s">
        <v>247</v>
      </c>
      <c r="C66" s="32"/>
      <c r="G66" s="24" t="s">
        <v>70</v>
      </c>
    </row>
    <row r="67" spans="1:7" x14ac:dyDescent="0.2">
      <c r="A67" s="33" t="s">
        <v>251</v>
      </c>
      <c r="B67" s="33" t="s">
        <v>247</v>
      </c>
      <c r="C67" s="32"/>
      <c r="G67" s="24" t="s">
        <v>71</v>
      </c>
    </row>
    <row r="68" spans="1:7" x14ac:dyDescent="0.2">
      <c r="A68" s="33" t="s">
        <v>252</v>
      </c>
      <c r="B68" s="33" t="s">
        <v>253</v>
      </c>
      <c r="C68" s="32"/>
      <c r="G68" s="24" t="s">
        <v>72</v>
      </c>
    </row>
    <row r="69" spans="1:7" x14ac:dyDescent="0.2">
      <c r="A69" s="33" t="s">
        <v>254</v>
      </c>
      <c r="B69" s="33" t="s">
        <v>253</v>
      </c>
      <c r="C69" s="32"/>
      <c r="G69" s="24" t="s">
        <v>73</v>
      </c>
    </row>
    <row r="70" spans="1:7" x14ac:dyDescent="0.2">
      <c r="A70" s="33" t="s">
        <v>255</v>
      </c>
      <c r="B70" s="33" t="s">
        <v>253</v>
      </c>
      <c r="C70" s="32"/>
      <c r="G70" s="24" t="s">
        <v>74</v>
      </c>
    </row>
    <row r="71" spans="1:7" x14ac:dyDescent="0.2">
      <c r="A71" s="33" t="s">
        <v>256</v>
      </c>
      <c r="B71" s="33" t="s">
        <v>253</v>
      </c>
      <c r="C71" s="32"/>
      <c r="G71" s="24" t="s">
        <v>75</v>
      </c>
    </row>
    <row r="72" spans="1:7" x14ac:dyDescent="0.2">
      <c r="A72" s="33" t="s">
        <v>257</v>
      </c>
      <c r="B72" s="33" t="s">
        <v>253</v>
      </c>
      <c r="C72" s="32"/>
      <c r="G72" s="24" t="s">
        <v>76</v>
      </c>
    </row>
    <row r="73" spans="1:7" x14ac:dyDescent="0.2">
      <c r="A73" s="33" t="s">
        <v>258</v>
      </c>
      <c r="B73" s="33" t="s">
        <v>253</v>
      </c>
      <c r="C73" s="32"/>
      <c r="G73" s="24" t="s">
        <v>77</v>
      </c>
    </row>
    <row r="74" spans="1:7" x14ac:dyDescent="0.2">
      <c r="A74" s="33" t="s">
        <v>259</v>
      </c>
      <c r="B74" s="33" t="s">
        <v>253</v>
      </c>
      <c r="C74" s="32"/>
      <c r="G74" s="24" t="s">
        <v>78</v>
      </c>
    </row>
    <row r="75" spans="1:7" x14ac:dyDescent="0.2">
      <c r="A75" s="32" t="s">
        <v>782</v>
      </c>
      <c r="B75" s="33" t="s">
        <v>253</v>
      </c>
      <c r="C75" s="32"/>
      <c r="G75" s="24" t="s">
        <v>79</v>
      </c>
    </row>
    <row r="76" spans="1:7" x14ac:dyDescent="0.2">
      <c r="A76" s="33" t="s">
        <v>260</v>
      </c>
      <c r="B76" s="33" t="s">
        <v>253</v>
      </c>
      <c r="C76" s="32"/>
      <c r="G76" s="24" t="s">
        <v>80</v>
      </c>
    </row>
    <row r="77" spans="1:7" x14ac:dyDescent="0.2">
      <c r="A77" s="33" t="s">
        <v>261</v>
      </c>
      <c r="B77" s="33" t="s">
        <v>253</v>
      </c>
      <c r="C77" s="32"/>
      <c r="G77" s="24" t="s">
        <v>81</v>
      </c>
    </row>
    <row r="78" spans="1:7" x14ac:dyDescent="0.2">
      <c r="A78" s="33" t="s">
        <v>262</v>
      </c>
      <c r="B78" s="33" t="s">
        <v>253</v>
      </c>
      <c r="C78" s="32"/>
      <c r="G78" s="24" t="s">
        <v>82</v>
      </c>
    </row>
    <row r="79" spans="1:7" x14ac:dyDescent="0.2">
      <c r="A79" s="33" t="s">
        <v>263</v>
      </c>
      <c r="B79" s="33" t="s">
        <v>253</v>
      </c>
      <c r="C79" s="32"/>
      <c r="G79" s="24" t="s">
        <v>83</v>
      </c>
    </row>
    <row r="80" spans="1:7" x14ac:dyDescent="0.2">
      <c r="A80" s="33" t="s">
        <v>264</v>
      </c>
      <c r="B80" s="33" t="s">
        <v>253</v>
      </c>
      <c r="C80" s="32"/>
      <c r="G80" s="24" t="s">
        <v>771</v>
      </c>
    </row>
    <row r="81" spans="1:7" x14ac:dyDescent="0.2">
      <c r="A81" s="33" t="s">
        <v>265</v>
      </c>
      <c r="B81" s="33" t="s">
        <v>253</v>
      </c>
      <c r="C81" s="32"/>
      <c r="G81" s="24" t="s">
        <v>84</v>
      </c>
    </row>
    <row r="82" spans="1:7" x14ac:dyDescent="0.2">
      <c r="A82" s="33" t="s">
        <v>266</v>
      </c>
      <c r="B82" s="33" t="s">
        <v>253</v>
      </c>
      <c r="C82" s="32"/>
      <c r="G82" s="24" t="s">
        <v>85</v>
      </c>
    </row>
    <row r="83" spans="1:7" x14ac:dyDescent="0.2">
      <c r="A83" s="33" t="s">
        <v>267</v>
      </c>
      <c r="B83" s="33" t="s">
        <v>253</v>
      </c>
      <c r="C83" s="32"/>
      <c r="G83" s="24" t="s">
        <v>772</v>
      </c>
    </row>
    <row r="84" spans="1:7" x14ac:dyDescent="0.2">
      <c r="A84" s="33" t="s">
        <v>268</v>
      </c>
      <c r="B84" s="33" t="s">
        <v>253</v>
      </c>
      <c r="C84" s="32"/>
      <c r="G84" s="24" t="s">
        <v>776</v>
      </c>
    </row>
    <row r="85" spans="1:7" x14ac:dyDescent="0.2">
      <c r="A85" s="33" t="s">
        <v>269</v>
      </c>
      <c r="B85" s="33" t="s">
        <v>253</v>
      </c>
      <c r="C85" s="32"/>
      <c r="G85" s="24" t="s">
        <v>86</v>
      </c>
    </row>
    <row r="86" spans="1:7" x14ac:dyDescent="0.2">
      <c r="A86" s="33" t="s">
        <v>270</v>
      </c>
      <c r="B86" s="33" t="s">
        <v>253</v>
      </c>
      <c r="C86" s="32"/>
      <c r="G86" s="24" t="s">
        <v>87</v>
      </c>
    </row>
    <row r="87" spans="1:7" x14ac:dyDescent="0.2">
      <c r="A87" s="33" t="s">
        <v>271</v>
      </c>
      <c r="B87" s="33" t="s">
        <v>253</v>
      </c>
      <c r="C87" s="32"/>
      <c r="G87" s="24" t="s">
        <v>88</v>
      </c>
    </row>
    <row r="88" spans="1:7" x14ac:dyDescent="0.2">
      <c r="A88" s="33" t="s">
        <v>272</v>
      </c>
      <c r="B88" s="33" t="s">
        <v>253</v>
      </c>
      <c r="C88" s="32"/>
      <c r="G88" s="24" t="s">
        <v>92</v>
      </c>
    </row>
    <row r="89" spans="1:7" x14ac:dyDescent="0.2">
      <c r="A89" s="33" t="s">
        <v>273</v>
      </c>
      <c r="B89" s="33" t="s">
        <v>253</v>
      </c>
      <c r="C89" s="32"/>
      <c r="G89" s="24" t="s">
        <v>89</v>
      </c>
    </row>
    <row r="90" spans="1:7" x14ac:dyDescent="0.2">
      <c r="A90" s="33" t="s">
        <v>274</v>
      </c>
      <c r="B90" s="33" t="s">
        <v>253</v>
      </c>
      <c r="C90" s="32"/>
      <c r="G90" s="24" t="s">
        <v>90</v>
      </c>
    </row>
    <row r="91" spans="1:7" x14ac:dyDescent="0.2">
      <c r="A91" s="33" t="s">
        <v>275</v>
      </c>
      <c r="B91" s="33" t="s">
        <v>253</v>
      </c>
      <c r="C91" s="32"/>
    </row>
    <row r="92" spans="1:7" x14ac:dyDescent="0.2">
      <c r="A92" s="33" t="s">
        <v>276</v>
      </c>
      <c r="B92" s="33" t="s">
        <v>253</v>
      </c>
      <c r="C92" s="32"/>
    </row>
    <row r="93" spans="1:7" x14ac:dyDescent="0.2">
      <c r="A93" s="33" t="s">
        <v>277</v>
      </c>
      <c r="B93" s="33" t="s">
        <v>253</v>
      </c>
      <c r="C93" s="32"/>
    </row>
    <row r="94" spans="1:7" x14ac:dyDescent="0.2">
      <c r="A94" s="33" t="s">
        <v>278</v>
      </c>
      <c r="B94" s="33" t="s">
        <v>279</v>
      </c>
      <c r="C94" s="32"/>
    </row>
    <row r="95" spans="1:7" x14ac:dyDescent="0.2">
      <c r="A95" s="33" t="s">
        <v>280</v>
      </c>
      <c r="B95" s="33" t="s">
        <v>279</v>
      </c>
      <c r="C95" s="32"/>
    </row>
    <row r="96" spans="1:7" x14ac:dyDescent="0.2">
      <c r="A96" s="33" t="s">
        <v>281</v>
      </c>
      <c r="B96" s="33" t="s">
        <v>279</v>
      </c>
      <c r="C96" s="32"/>
    </row>
    <row r="97" spans="1:3" x14ac:dyDescent="0.2">
      <c r="A97" s="33" t="s">
        <v>282</v>
      </c>
      <c r="B97" s="33" t="s">
        <v>279</v>
      </c>
      <c r="C97" s="32"/>
    </row>
    <row r="98" spans="1:3" x14ac:dyDescent="0.2">
      <c r="A98" s="33" t="s">
        <v>283</v>
      </c>
      <c r="B98" s="33" t="s">
        <v>279</v>
      </c>
      <c r="C98" s="32"/>
    </row>
    <row r="99" spans="1:3" x14ac:dyDescent="0.2">
      <c r="A99" s="33" t="s">
        <v>284</v>
      </c>
      <c r="B99" s="33" t="s">
        <v>279</v>
      </c>
      <c r="C99" s="32"/>
    </row>
    <row r="100" spans="1:3" x14ac:dyDescent="0.2">
      <c r="A100" s="33" t="s">
        <v>285</v>
      </c>
      <c r="B100" s="33" t="s">
        <v>279</v>
      </c>
      <c r="C100" s="32"/>
    </row>
    <row r="101" spans="1:3" x14ac:dyDescent="0.2">
      <c r="A101" s="33" t="s">
        <v>286</v>
      </c>
      <c r="B101" s="33" t="s">
        <v>279</v>
      </c>
      <c r="C101" s="32"/>
    </row>
    <row r="102" spans="1:3" x14ac:dyDescent="0.2">
      <c r="A102" s="33" t="s">
        <v>287</v>
      </c>
      <c r="B102" s="33" t="s">
        <v>279</v>
      </c>
      <c r="C102" s="32"/>
    </row>
    <row r="103" spans="1:3" x14ac:dyDescent="0.2">
      <c r="A103" s="33" t="s">
        <v>288</v>
      </c>
      <c r="B103" s="33" t="s">
        <v>279</v>
      </c>
      <c r="C103" s="32"/>
    </row>
    <row r="104" spans="1:3" x14ac:dyDescent="0.2">
      <c r="A104" s="33" t="s">
        <v>289</v>
      </c>
      <c r="B104" s="33" t="s">
        <v>279</v>
      </c>
      <c r="C104" s="32"/>
    </row>
    <row r="105" spans="1:3" x14ac:dyDescent="0.2">
      <c r="A105" s="33" t="s">
        <v>290</v>
      </c>
      <c r="B105" s="33" t="s">
        <v>279</v>
      </c>
      <c r="C105" s="32"/>
    </row>
    <row r="106" spans="1:3" x14ac:dyDescent="0.2">
      <c r="A106" s="33" t="s">
        <v>291</v>
      </c>
      <c r="B106" s="33" t="s">
        <v>292</v>
      </c>
      <c r="C106" s="32"/>
    </row>
    <row r="107" spans="1:3" x14ac:dyDescent="0.2">
      <c r="A107" s="33" t="s">
        <v>293</v>
      </c>
      <c r="B107" s="33" t="s">
        <v>292</v>
      </c>
      <c r="C107" s="32"/>
    </row>
    <row r="108" spans="1:3" x14ac:dyDescent="0.2">
      <c r="A108" s="33" t="s">
        <v>294</v>
      </c>
      <c r="B108" s="33" t="s">
        <v>292</v>
      </c>
      <c r="C108" s="32"/>
    </row>
    <row r="109" spans="1:3" x14ac:dyDescent="0.2">
      <c r="A109" s="33" t="s">
        <v>295</v>
      </c>
      <c r="B109" s="33" t="s">
        <v>292</v>
      </c>
      <c r="C109" s="32"/>
    </row>
    <row r="110" spans="1:3" x14ac:dyDescent="0.2">
      <c r="A110" s="33" t="s">
        <v>296</v>
      </c>
      <c r="B110" s="33" t="s">
        <v>292</v>
      </c>
      <c r="C110" s="32"/>
    </row>
    <row r="111" spans="1:3" x14ac:dyDescent="0.2">
      <c r="A111" s="33" t="s">
        <v>297</v>
      </c>
      <c r="B111" s="33" t="s">
        <v>292</v>
      </c>
      <c r="C111" s="32"/>
    </row>
    <row r="112" spans="1:3" x14ac:dyDescent="0.2">
      <c r="A112" s="32" t="s">
        <v>783</v>
      </c>
      <c r="B112" s="33" t="s">
        <v>292</v>
      </c>
      <c r="C112" s="32"/>
    </row>
    <row r="113" spans="1:3" x14ac:dyDescent="0.2">
      <c r="A113" s="33" t="s">
        <v>298</v>
      </c>
      <c r="B113" s="33" t="s">
        <v>292</v>
      </c>
      <c r="C113" s="32"/>
    </row>
    <row r="114" spans="1:3" x14ac:dyDescent="0.2">
      <c r="A114" s="32" t="s">
        <v>784</v>
      </c>
      <c r="B114" s="33" t="s">
        <v>292</v>
      </c>
      <c r="C114" s="32"/>
    </row>
    <row r="115" spans="1:3" x14ac:dyDescent="0.2">
      <c r="A115" s="33" t="s">
        <v>299</v>
      </c>
      <c r="B115" s="33" t="s">
        <v>292</v>
      </c>
      <c r="C115" s="32"/>
    </row>
    <row r="116" spans="1:3" x14ac:dyDescent="0.2">
      <c r="A116" s="33" t="s">
        <v>300</v>
      </c>
      <c r="B116" s="33" t="s">
        <v>292</v>
      </c>
      <c r="C116" s="32"/>
    </row>
    <row r="117" spans="1:3" x14ac:dyDescent="0.2">
      <c r="A117" s="33" t="s">
        <v>301</v>
      </c>
      <c r="B117" s="33" t="s">
        <v>292</v>
      </c>
      <c r="C117" s="32"/>
    </row>
    <row r="118" spans="1:3" x14ac:dyDescent="0.2">
      <c r="A118" s="33" t="s">
        <v>302</v>
      </c>
      <c r="B118" s="33" t="s">
        <v>292</v>
      </c>
      <c r="C118" s="32"/>
    </row>
    <row r="119" spans="1:3" x14ac:dyDescent="0.2">
      <c r="A119" s="33" t="s">
        <v>303</v>
      </c>
      <c r="B119" s="33" t="s">
        <v>292</v>
      </c>
      <c r="C119" s="32"/>
    </row>
    <row r="120" spans="1:3" x14ac:dyDescent="0.2">
      <c r="A120" s="33" t="s">
        <v>304</v>
      </c>
      <c r="B120" s="33" t="s">
        <v>292</v>
      </c>
      <c r="C120" s="32"/>
    </row>
    <row r="121" spans="1:3" x14ac:dyDescent="0.2">
      <c r="A121" s="33" t="s">
        <v>305</v>
      </c>
      <c r="B121" s="33" t="s">
        <v>292</v>
      </c>
      <c r="C121" s="32"/>
    </row>
    <row r="122" spans="1:3" x14ac:dyDescent="0.2">
      <c r="A122" s="33" t="s">
        <v>306</v>
      </c>
      <c r="B122" s="33" t="s">
        <v>292</v>
      </c>
      <c r="C122" s="32"/>
    </row>
    <row r="123" spans="1:3" x14ac:dyDescent="0.2">
      <c r="A123" s="33" t="s">
        <v>307</v>
      </c>
      <c r="B123" s="33" t="s">
        <v>292</v>
      </c>
      <c r="C123" s="32"/>
    </row>
    <row r="124" spans="1:3" x14ac:dyDescent="0.2">
      <c r="A124" s="33" t="s">
        <v>308</v>
      </c>
      <c r="B124" s="33" t="s">
        <v>292</v>
      </c>
      <c r="C124" s="32"/>
    </row>
    <row r="125" spans="1:3" x14ac:dyDescent="0.2">
      <c r="A125" s="33" t="s">
        <v>309</v>
      </c>
      <c r="B125" s="33" t="s">
        <v>292</v>
      </c>
      <c r="C125" s="32"/>
    </row>
    <row r="126" spans="1:3" x14ac:dyDescent="0.2">
      <c r="A126" s="33" t="s">
        <v>310</v>
      </c>
      <c r="B126" s="33" t="s">
        <v>292</v>
      </c>
      <c r="C126" s="32"/>
    </row>
    <row r="127" spans="1:3" x14ac:dyDescent="0.2">
      <c r="A127" s="33" t="s">
        <v>311</v>
      </c>
      <c r="B127" s="33" t="s">
        <v>292</v>
      </c>
      <c r="C127" s="32"/>
    </row>
    <row r="128" spans="1:3" x14ac:dyDescent="0.2">
      <c r="A128" s="33" t="s">
        <v>312</v>
      </c>
      <c r="B128" s="33" t="s">
        <v>292</v>
      </c>
      <c r="C128" s="32"/>
    </row>
    <row r="129" spans="1:3" x14ac:dyDescent="0.2">
      <c r="A129" s="33" t="s">
        <v>313</v>
      </c>
      <c r="B129" s="33" t="s">
        <v>314</v>
      </c>
      <c r="C129" s="32"/>
    </row>
    <row r="130" spans="1:3" x14ac:dyDescent="0.2">
      <c r="A130" s="33" t="s">
        <v>315</v>
      </c>
      <c r="B130" s="33" t="s">
        <v>314</v>
      </c>
      <c r="C130" s="32"/>
    </row>
    <row r="131" spans="1:3" x14ac:dyDescent="0.2">
      <c r="A131" s="32" t="s">
        <v>785</v>
      </c>
      <c r="B131" s="33" t="s">
        <v>314</v>
      </c>
      <c r="C131" s="32"/>
    </row>
    <row r="132" spans="1:3" x14ac:dyDescent="0.2">
      <c r="A132" s="33" t="s">
        <v>316</v>
      </c>
      <c r="B132" s="33" t="s">
        <v>317</v>
      </c>
      <c r="C132" s="32"/>
    </row>
    <row r="133" spans="1:3" x14ac:dyDescent="0.2">
      <c r="A133" s="33" t="s">
        <v>318</v>
      </c>
      <c r="B133" s="33" t="s">
        <v>317</v>
      </c>
      <c r="C133" s="32"/>
    </row>
    <row r="134" spans="1:3" x14ac:dyDescent="0.2">
      <c r="A134" s="33" t="s">
        <v>319</v>
      </c>
      <c r="B134" s="33" t="s">
        <v>317</v>
      </c>
      <c r="C134" s="32"/>
    </row>
    <row r="135" spans="1:3" x14ac:dyDescent="0.2">
      <c r="A135" s="33" t="s">
        <v>320</v>
      </c>
      <c r="B135" s="33" t="s">
        <v>317</v>
      </c>
      <c r="C135" s="32"/>
    </row>
    <row r="136" spans="1:3" x14ac:dyDescent="0.2">
      <c r="A136" s="33" t="s">
        <v>321</v>
      </c>
      <c r="B136" s="33" t="s">
        <v>317</v>
      </c>
      <c r="C136" s="32"/>
    </row>
    <row r="137" spans="1:3" x14ac:dyDescent="0.2">
      <c r="A137" s="33" t="s">
        <v>322</v>
      </c>
      <c r="B137" s="33" t="s">
        <v>317</v>
      </c>
      <c r="C137" s="32"/>
    </row>
    <row r="138" spans="1:3" x14ac:dyDescent="0.2">
      <c r="A138" s="33" t="s">
        <v>323</v>
      </c>
      <c r="B138" s="33" t="s">
        <v>317</v>
      </c>
      <c r="C138" s="32"/>
    </row>
    <row r="139" spans="1:3" x14ac:dyDescent="0.2">
      <c r="A139" s="33" t="s">
        <v>324</v>
      </c>
      <c r="B139" s="33" t="s">
        <v>317</v>
      </c>
      <c r="C139" s="32"/>
    </row>
    <row r="140" spans="1:3" x14ac:dyDescent="0.2">
      <c r="A140" s="33" t="s">
        <v>325</v>
      </c>
      <c r="B140" s="33" t="s">
        <v>317</v>
      </c>
      <c r="C140" s="32"/>
    </row>
    <row r="141" spans="1:3" x14ac:dyDescent="0.2">
      <c r="A141" s="33" t="s">
        <v>326</v>
      </c>
      <c r="B141" s="33" t="s">
        <v>317</v>
      </c>
      <c r="C141" s="32"/>
    </row>
    <row r="142" spans="1:3" x14ac:dyDescent="0.2">
      <c r="A142" s="33" t="s">
        <v>327</v>
      </c>
      <c r="B142" s="33" t="s">
        <v>317</v>
      </c>
      <c r="C142" s="32"/>
    </row>
    <row r="143" spans="1:3" x14ac:dyDescent="0.2">
      <c r="A143" s="33" t="s">
        <v>328</v>
      </c>
      <c r="B143" s="33" t="s">
        <v>317</v>
      </c>
      <c r="C143" s="32"/>
    </row>
    <row r="144" spans="1:3" x14ac:dyDescent="0.2">
      <c r="A144" s="33" t="s">
        <v>329</v>
      </c>
      <c r="B144" s="33" t="s">
        <v>317</v>
      </c>
      <c r="C144" s="32"/>
    </row>
    <row r="145" spans="1:3" x14ac:dyDescent="0.2">
      <c r="A145" s="33" t="s">
        <v>330</v>
      </c>
      <c r="B145" s="33" t="s">
        <v>317</v>
      </c>
      <c r="C145" s="32"/>
    </row>
    <row r="146" spans="1:3" x14ac:dyDescent="0.2">
      <c r="A146" s="33" t="s">
        <v>331</v>
      </c>
      <c r="B146" s="33" t="s">
        <v>317</v>
      </c>
      <c r="C146" s="32"/>
    </row>
    <row r="147" spans="1:3" x14ac:dyDescent="0.2">
      <c r="A147" s="33" t="s">
        <v>332</v>
      </c>
      <c r="B147" s="33" t="s">
        <v>317</v>
      </c>
      <c r="C147" s="32"/>
    </row>
    <row r="148" spans="1:3" x14ac:dyDescent="0.2">
      <c r="A148" s="33" t="s">
        <v>333</v>
      </c>
      <c r="B148" s="33" t="s">
        <v>317</v>
      </c>
      <c r="C148" s="32"/>
    </row>
    <row r="149" spans="1:3" x14ac:dyDescent="0.2">
      <c r="A149" s="33" t="s">
        <v>334</v>
      </c>
      <c r="B149" s="33" t="s">
        <v>317</v>
      </c>
      <c r="C149" s="32"/>
    </row>
    <row r="150" spans="1:3" x14ac:dyDescent="0.2">
      <c r="A150" s="33" t="s">
        <v>335</v>
      </c>
      <c r="B150" s="33" t="s">
        <v>317</v>
      </c>
      <c r="C150" s="32"/>
    </row>
    <row r="151" spans="1:3" x14ac:dyDescent="0.2">
      <c r="A151" s="33" t="s">
        <v>336</v>
      </c>
      <c r="B151" s="33" t="s">
        <v>317</v>
      </c>
      <c r="C151" s="32"/>
    </row>
    <row r="152" spans="1:3" x14ac:dyDescent="0.2">
      <c r="A152" s="33" t="s">
        <v>337</v>
      </c>
      <c r="B152" s="33" t="s">
        <v>317</v>
      </c>
      <c r="C152" s="32"/>
    </row>
    <row r="153" spans="1:3" x14ac:dyDescent="0.2">
      <c r="A153" s="33" t="s">
        <v>338</v>
      </c>
      <c r="B153" s="33" t="s">
        <v>317</v>
      </c>
      <c r="C153" s="32"/>
    </row>
    <row r="154" spans="1:3" x14ac:dyDescent="0.2">
      <c r="A154" s="33" t="s">
        <v>339</v>
      </c>
      <c r="B154" s="33" t="s">
        <v>317</v>
      </c>
      <c r="C154" s="32"/>
    </row>
    <row r="155" spans="1:3" x14ac:dyDescent="0.2">
      <c r="A155" s="33" t="s">
        <v>340</v>
      </c>
      <c r="B155" s="33" t="s">
        <v>317</v>
      </c>
      <c r="C155" s="32"/>
    </row>
    <row r="156" spans="1:3" x14ac:dyDescent="0.2">
      <c r="A156" s="33" t="s">
        <v>341</v>
      </c>
      <c r="B156" s="33" t="s">
        <v>317</v>
      </c>
      <c r="C156" s="32"/>
    </row>
    <row r="157" spans="1:3" x14ac:dyDescent="0.2">
      <c r="A157" s="33" t="s">
        <v>342</v>
      </c>
      <c r="B157" s="33" t="s">
        <v>317</v>
      </c>
      <c r="C157" s="32"/>
    </row>
    <row r="158" spans="1:3" x14ac:dyDescent="0.2">
      <c r="A158" s="33" t="s">
        <v>343</v>
      </c>
      <c r="B158" s="33" t="s">
        <v>317</v>
      </c>
      <c r="C158" s="32"/>
    </row>
    <row r="159" spans="1:3" x14ac:dyDescent="0.2">
      <c r="A159" s="33" t="s">
        <v>344</v>
      </c>
      <c r="B159" s="33" t="s">
        <v>317</v>
      </c>
      <c r="C159" s="32"/>
    </row>
    <row r="160" spans="1:3" x14ac:dyDescent="0.2">
      <c r="A160" s="33" t="s">
        <v>345</v>
      </c>
      <c r="B160" s="33" t="s">
        <v>317</v>
      </c>
      <c r="C160" s="32"/>
    </row>
    <row r="161" spans="1:3" x14ac:dyDescent="0.2">
      <c r="A161" s="33" t="s">
        <v>346</v>
      </c>
      <c r="B161" s="33" t="s">
        <v>317</v>
      </c>
      <c r="C161" s="32"/>
    </row>
    <row r="162" spans="1:3" x14ac:dyDescent="0.2">
      <c r="A162" s="33" t="s">
        <v>347</v>
      </c>
      <c r="B162" s="33" t="s">
        <v>317</v>
      </c>
      <c r="C162" s="32"/>
    </row>
    <row r="163" spans="1:3" x14ac:dyDescent="0.2">
      <c r="A163" s="33" t="s">
        <v>348</v>
      </c>
      <c r="B163" s="33" t="s">
        <v>317</v>
      </c>
      <c r="C163" s="32"/>
    </row>
    <row r="164" spans="1:3" x14ac:dyDescent="0.2">
      <c r="A164" s="33" t="s">
        <v>349</v>
      </c>
      <c r="B164" s="33" t="s">
        <v>317</v>
      </c>
      <c r="C164" s="32"/>
    </row>
    <row r="165" spans="1:3" x14ac:dyDescent="0.2">
      <c r="A165" s="33" t="s">
        <v>350</v>
      </c>
      <c r="B165" s="33" t="s">
        <v>317</v>
      </c>
      <c r="C165" s="32"/>
    </row>
    <row r="166" spans="1:3" x14ac:dyDescent="0.2">
      <c r="A166" s="33" t="s">
        <v>351</v>
      </c>
      <c r="B166" s="33" t="s">
        <v>317</v>
      </c>
      <c r="C166" s="32"/>
    </row>
    <row r="167" spans="1:3" x14ac:dyDescent="0.2">
      <c r="A167" s="33" t="s">
        <v>352</v>
      </c>
      <c r="B167" s="33" t="s">
        <v>317</v>
      </c>
      <c r="C167" s="32"/>
    </row>
    <row r="168" spans="1:3" x14ac:dyDescent="0.2">
      <c r="A168" s="33" t="s">
        <v>353</v>
      </c>
      <c r="B168" s="33" t="s">
        <v>317</v>
      </c>
      <c r="C168" s="32"/>
    </row>
    <row r="169" spans="1:3" x14ac:dyDescent="0.2">
      <c r="A169" s="33" t="s">
        <v>354</v>
      </c>
      <c r="B169" s="33" t="s">
        <v>317</v>
      </c>
      <c r="C169" s="32"/>
    </row>
    <row r="170" spans="1:3" x14ac:dyDescent="0.2">
      <c r="A170" s="33" t="s">
        <v>355</v>
      </c>
      <c r="B170" s="33" t="s">
        <v>317</v>
      </c>
      <c r="C170" s="32"/>
    </row>
    <row r="171" spans="1:3" x14ac:dyDescent="0.2">
      <c r="A171" s="33" t="s">
        <v>356</v>
      </c>
      <c r="B171" s="33" t="s">
        <v>317</v>
      </c>
      <c r="C171" s="32"/>
    </row>
    <row r="172" spans="1:3" x14ac:dyDescent="0.2">
      <c r="A172" s="33" t="s">
        <v>357</v>
      </c>
      <c r="B172" s="33" t="s">
        <v>317</v>
      </c>
      <c r="C172" s="32"/>
    </row>
    <row r="173" spans="1:3" x14ac:dyDescent="0.2">
      <c r="A173" s="33" t="s">
        <v>358</v>
      </c>
      <c r="B173" s="33" t="s">
        <v>317</v>
      </c>
      <c r="C173" s="32"/>
    </row>
    <row r="174" spans="1:3" x14ac:dyDescent="0.2">
      <c r="A174" s="33" t="s">
        <v>359</v>
      </c>
      <c r="B174" s="33" t="s">
        <v>317</v>
      </c>
      <c r="C174" s="32"/>
    </row>
    <row r="175" spans="1:3" x14ac:dyDescent="0.2">
      <c r="A175" s="33" t="s">
        <v>360</v>
      </c>
      <c r="B175" s="33" t="s">
        <v>361</v>
      </c>
      <c r="C175" s="32"/>
    </row>
    <row r="176" spans="1:3" x14ac:dyDescent="0.2">
      <c r="A176" s="33" t="s">
        <v>362</v>
      </c>
      <c r="B176" s="33" t="s">
        <v>361</v>
      </c>
      <c r="C176" s="32"/>
    </row>
    <row r="177" spans="1:3" x14ac:dyDescent="0.2">
      <c r="A177" s="33" t="s">
        <v>363</v>
      </c>
      <c r="B177" s="33" t="s">
        <v>361</v>
      </c>
      <c r="C177" s="32"/>
    </row>
    <row r="178" spans="1:3" x14ac:dyDescent="0.2">
      <c r="A178" s="33" t="s">
        <v>364</v>
      </c>
      <c r="B178" s="33" t="s">
        <v>361</v>
      </c>
      <c r="C178" s="32"/>
    </row>
    <row r="179" spans="1:3" x14ac:dyDescent="0.2">
      <c r="A179" s="33" t="s">
        <v>365</v>
      </c>
      <c r="B179" s="33" t="s">
        <v>361</v>
      </c>
      <c r="C179" s="32"/>
    </row>
    <row r="180" spans="1:3" x14ac:dyDescent="0.2">
      <c r="A180" s="33" t="s">
        <v>366</v>
      </c>
      <c r="B180" s="33" t="s">
        <v>361</v>
      </c>
      <c r="C180" s="32"/>
    </row>
    <row r="181" spans="1:3" x14ac:dyDescent="0.2">
      <c r="A181" s="33" t="s">
        <v>367</v>
      </c>
      <c r="B181" s="33" t="s">
        <v>361</v>
      </c>
      <c r="C181" s="32"/>
    </row>
    <row r="182" spans="1:3" x14ac:dyDescent="0.2">
      <c r="A182" s="33" t="s">
        <v>368</v>
      </c>
      <c r="B182" s="33" t="s">
        <v>361</v>
      </c>
      <c r="C182" s="32"/>
    </row>
    <row r="183" spans="1:3" x14ac:dyDescent="0.2">
      <c r="A183" s="33" t="s">
        <v>369</v>
      </c>
      <c r="B183" s="33" t="s">
        <v>361</v>
      </c>
      <c r="C183" s="32"/>
    </row>
    <row r="184" spans="1:3" x14ac:dyDescent="0.2">
      <c r="A184" s="33" t="s">
        <v>370</v>
      </c>
      <c r="B184" s="33" t="s">
        <v>361</v>
      </c>
      <c r="C184" s="32"/>
    </row>
    <row r="185" spans="1:3" x14ac:dyDescent="0.2">
      <c r="A185" s="33" t="s">
        <v>371</v>
      </c>
      <c r="B185" s="33" t="s">
        <v>361</v>
      </c>
      <c r="C185" s="32"/>
    </row>
    <row r="186" spans="1:3" x14ac:dyDescent="0.2">
      <c r="A186" s="33" t="s">
        <v>372</v>
      </c>
      <c r="B186" s="33" t="s">
        <v>361</v>
      </c>
      <c r="C186" s="32"/>
    </row>
    <row r="187" spans="1:3" x14ac:dyDescent="0.2">
      <c r="A187" s="33" t="s">
        <v>373</v>
      </c>
      <c r="B187" s="33" t="s">
        <v>361</v>
      </c>
      <c r="C187" s="32"/>
    </row>
    <row r="188" spans="1:3" x14ac:dyDescent="0.2">
      <c r="A188" s="33" t="s">
        <v>374</v>
      </c>
      <c r="B188" s="33" t="s">
        <v>361</v>
      </c>
      <c r="C188" s="32"/>
    </row>
    <row r="189" spans="1:3" x14ac:dyDescent="0.2">
      <c r="A189" s="33" t="s">
        <v>375</v>
      </c>
      <c r="B189" s="33" t="s">
        <v>361</v>
      </c>
      <c r="C189" s="32"/>
    </row>
    <row r="190" spans="1:3" x14ac:dyDescent="0.2">
      <c r="A190" s="33" t="s">
        <v>376</v>
      </c>
      <c r="B190" s="33" t="s">
        <v>361</v>
      </c>
      <c r="C190" s="32"/>
    </row>
    <row r="191" spans="1:3" x14ac:dyDescent="0.2">
      <c r="A191" s="33" t="s">
        <v>377</v>
      </c>
      <c r="B191" s="33" t="s">
        <v>361</v>
      </c>
      <c r="C191" s="32"/>
    </row>
    <row r="192" spans="1:3" x14ac:dyDescent="0.2">
      <c r="A192" s="33" t="s">
        <v>378</v>
      </c>
      <c r="B192" s="33" t="s">
        <v>361</v>
      </c>
      <c r="C192" s="32"/>
    </row>
    <row r="193" spans="1:3" x14ac:dyDescent="0.2">
      <c r="A193" s="33" t="s">
        <v>379</v>
      </c>
      <c r="B193" s="33" t="s">
        <v>361</v>
      </c>
      <c r="C193" s="32"/>
    </row>
    <row r="194" spans="1:3" x14ac:dyDescent="0.2">
      <c r="A194" s="33" t="s">
        <v>380</v>
      </c>
      <c r="B194" s="33" t="s">
        <v>361</v>
      </c>
      <c r="C194" s="32"/>
    </row>
    <row r="195" spans="1:3" x14ac:dyDescent="0.2">
      <c r="A195" s="33" t="s">
        <v>381</v>
      </c>
      <c r="B195" s="33" t="s">
        <v>361</v>
      </c>
      <c r="C195" s="32"/>
    </row>
    <row r="196" spans="1:3" x14ac:dyDescent="0.2">
      <c r="A196" s="33" t="s">
        <v>382</v>
      </c>
      <c r="B196" s="33" t="s">
        <v>361</v>
      </c>
      <c r="C196" s="32"/>
    </row>
    <row r="197" spans="1:3" x14ac:dyDescent="0.2">
      <c r="A197" s="33" t="s">
        <v>383</v>
      </c>
      <c r="B197" s="33" t="s">
        <v>361</v>
      </c>
      <c r="C197" s="32"/>
    </row>
    <row r="198" spans="1:3" x14ac:dyDescent="0.2">
      <c r="A198" s="33" t="s">
        <v>384</v>
      </c>
      <c r="B198" s="33" t="s">
        <v>361</v>
      </c>
      <c r="C198" s="32"/>
    </row>
    <row r="199" spans="1:3" x14ac:dyDescent="0.2">
      <c r="A199" s="33" t="s">
        <v>385</v>
      </c>
      <c r="B199" s="33" t="s">
        <v>361</v>
      </c>
      <c r="C199" s="32"/>
    </row>
    <row r="200" spans="1:3" x14ac:dyDescent="0.2">
      <c r="A200" s="33" t="s">
        <v>386</v>
      </c>
      <c r="B200" s="33" t="s">
        <v>361</v>
      </c>
      <c r="C200" s="32"/>
    </row>
    <row r="201" spans="1:3" x14ac:dyDescent="0.2">
      <c r="A201" s="33" t="s">
        <v>387</v>
      </c>
      <c r="B201" s="33" t="s">
        <v>361</v>
      </c>
      <c r="C201" s="32"/>
    </row>
    <row r="202" spans="1:3" x14ac:dyDescent="0.2">
      <c r="A202" s="33" t="s">
        <v>388</v>
      </c>
      <c r="B202" s="33" t="s">
        <v>389</v>
      </c>
      <c r="C202" s="32"/>
    </row>
    <row r="203" spans="1:3" x14ac:dyDescent="0.2">
      <c r="A203" s="33" t="s">
        <v>390</v>
      </c>
      <c r="B203" s="33" t="s">
        <v>389</v>
      </c>
      <c r="C203" s="32"/>
    </row>
    <row r="204" spans="1:3" x14ac:dyDescent="0.2">
      <c r="A204" s="33" t="s">
        <v>391</v>
      </c>
      <c r="B204" s="33" t="s">
        <v>389</v>
      </c>
      <c r="C204" s="32"/>
    </row>
    <row r="205" spans="1:3" x14ac:dyDescent="0.2">
      <c r="A205" s="33" t="s">
        <v>392</v>
      </c>
      <c r="B205" s="33" t="s">
        <v>389</v>
      </c>
      <c r="C205" s="32"/>
    </row>
    <row r="206" spans="1:3" x14ac:dyDescent="0.2">
      <c r="A206" s="33" t="s">
        <v>393</v>
      </c>
      <c r="B206" s="33" t="s">
        <v>389</v>
      </c>
      <c r="C206" s="32"/>
    </row>
    <row r="207" spans="1:3" x14ac:dyDescent="0.2">
      <c r="A207" s="33" t="s">
        <v>395</v>
      </c>
      <c r="B207" s="33" t="s">
        <v>389</v>
      </c>
      <c r="C207" s="32"/>
    </row>
    <row r="208" spans="1:3" x14ac:dyDescent="0.2">
      <c r="A208" s="33" t="s">
        <v>394</v>
      </c>
      <c r="B208" s="33" t="s">
        <v>389</v>
      </c>
      <c r="C208" s="32"/>
    </row>
    <row r="209" spans="1:3" x14ac:dyDescent="0.2">
      <c r="A209" s="33" t="s">
        <v>396</v>
      </c>
      <c r="B209" s="33" t="s">
        <v>389</v>
      </c>
      <c r="C209" s="32"/>
    </row>
    <row r="210" spans="1:3" x14ac:dyDescent="0.2">
      <c r="A210" s="33" t="s">
        <v>397</v>
      </c>
      <c r="B210" s="33" t="s">
        <v>389</v>
      </c>
      <c r="C210" s="32"/>
    </row>
    <row r="211" spans="1:3" x14ac:dyDescent="0.2">
      <c r="A211" s="33" t="s">
        <v>398</v>
      </c>
      <c r="B211" s="33" t="s">
        <v>389</v>
      </c>
      <c r="C211" s="32"/>
    </row>
    <row r="212" spans="1:3" x14ac:dyDescent="0.2">
      <c r="A212" s="33" t="s">
        <v>399</v>
      </c>
      <c r="B212" s="33" t="s">
        <v>389</v>
      </c>
      <c r="C212" s="32"/>
    </row>
    <row r="213" spans="1:3" x14ac:dyDescent="0.2">
      <c r="A213" s="33" t="s">
        <v>400</v>
      </c>
      <c r="B213" s="33" t="s">
        <v>389</v>
      </c>
      <c r="C213" s="32"/>
    </row>
    <row r="214" spans="1:3" x14ac:dyDescent="0.2">
      <c r="A214" s="32" t="s">
        <v>786</v>
      </c>
      <c r="B214" s="33" t="s">
        <v>389</v>
      </c>
      <c r="C214" s="32"/>
    </row>
    <row r="215" spans="1:3" x14ac:dyDescent="0.2">
      <c r="A215" s="33" t="s">
        <v>401</v>
      </c>
      <c r="B215" s="33" t="s">
        <v>389</v>
      </c>
      <c r="C215" s="32"/>
    </row>
    <row r="216" spans="1:3" x14ac:dyDescent="0.2">
      <c r="A216" s="33" t="s">
        <v>402</v>
      </c>
      <c r="B216" s="33" t="s">
        <v>389</v>
      </c>
      <c r="C216" s="32"/>
    </row>
    <row r="217" spans="1:3" x14ac:dyDescent="0.2">
      <c r="A217" s="33" t="s">
        <v>403</v>
      </c>
      <c r="B217" s="33" t="s">
        <v>389</v>
      </c>
      <c r="C217" s="32"/>
    </row>
    <row r="218" spans="1:3" x14ac:dyDescent="0.2">
      <c r="A218" s="33" t="s">
        <v>404</v>
      </c>
      <c r="B218" s="33" t="s">
        <v>389</v>
      </c>
      <c r="C218" s="32"/>
    </row>
    <row r="219" spans="1:3" x14ac:dyDescent="0.2">
      <c r="A219" s="33" t="s">
        <v>405</v>
      </c>
      <c r="B219" s="33" t="s">
        <v>389</v>
      </c>
      <c r="C219" s="32"/>
    </row>
    <row r="220" spans="1:3" x14ac:dyDescent="0.2">
      <c r="A220" s="33" t="s">
        <v>406</v>
      </c>
      <c r="B220" s="33" t="s">
        <v>389</v>
      </c>
      <c r="C220" s="32"/>
    </row>
    <row r="221" spans="1:3" x14ac:dyDescent="0.2">
      <c r="A221" s="33" t="s">
        <v>407</v>
      </c>
      <c r="B221" s="33" t="s">
        <v>389</v>
      </c>
      <c r="C221" s="32"/>
    </row>
    <row r="222" spans="1:3" x14ac:dyDescent="0.2">
      <c r="A222" s="33" t="s">
        <v>408</v>
      </c>
      <c r="B222" s="33" t="s">
        <v>389</v>
      </c>
      <c r="C222" s="32"/>
    </row>
    <row r="223" spans="1:3" x14ac:dyDescent="0.2">
      <c r="A223" s="33" t="s">
        <v>409</v>
      </c>
      <c r="B223" s="33" t="s">
        <v>389</v>
      </c>
      <c r="C223" s="32"/>
    </row>
    <row r="224" spans="1:3" x14ac:dyDescent="0.2">
      <c r="A224" s="33" t="s">
        <v>410</v>
      </c>
      <c r="B224" s="33" t="s">
        <v>389</v>
      </c>
      <c r="C224" s="32"/>
    </row>
    <row r="225" spans="1:3" x14ac:dyDescent="0.2">
      <c r="A225" s="33" t="s">
        <v>411</v>
      </c>
      <c r="B225" s="33" t="s">
        <v>389</v>
      </c>
      <c r="C225" s="32"/>
    </row>
    <row r="226" spans="1:3" x14ac:dyDescent="0.2">
      <c r="A226" s="33" t="s">
        <v>412</v>
      </c>
      <c r="B226" s="33" t="s">
        <v>389</v>
      </c>
      <c r="C226" s="32"/>
    </row>
    <row r="227" spans="1:3" x14ac:dyDescent="0.2">
      <c r="A227" s="33" t="s">
        <v>413</v>
      </c>
      <c r="B227" s="33" t="s">
        <v>389</v>
      </c>
      <c r="C227" s="32"/>
    </row>
    <row r="228" spans="1:3" x14ac:dyDescent="0.2">
      <c r="A228" s="33" t="s">
        <v>414</v>
      </c>
      <c r="B228" s="33" t="s">
        <v>389</v>
      </c>
      <c r="C228" s="32"/>
    </row>
    <row r="229" spans="1:3" x14ac:dyDescent="0.2">
      <c r="A229" s="33" t="s">
        <v>415</v>
      </c>
      <c r="B229" s="33" t="s">
        <v>389</v>
      </c>
      <c r="C229" s="32"/>
    </row>
    <row r="230" spans="1:3" x14ac:dyDescent="0.2">
      <c r="A230" s="33" t="s">
        <v>416</v>
      </c>
      <c r="B230" s="33" t="s">
        <v>389</v>
      </c>
      <c r="C230" s="32"/>
    </row>
    <row r="231" spans="1:3" x14ac:dyDescent="0.2">
      <c r="A231" s="33" t="s">
        <v>417</v>
      </c>
      <c r="B231" s="33" t="s">
        <v>389</v>
      </c>
      <c r="C231" s="32"/>
    </row>
    <row r="232" spans="1:3" x14ac:dyDescent="0.2">
      <c r="A232" s="33" t="s">
        <v>418</v>
      </c>
      <c r="B232" s="33" t="s">
        <v>389</v>
      </c>
      <c r="C232" s="32"/>
    </row>
    <row r="233" spans="1:3" x14ac:dyDescent="0.2">
      <c r="A233" s="33" t="s">
        <v>419</v>
      </c>
      <c r="B233" s="33" t="s">
        <v>420</v>
      </c>
      <c r="C233" s="32"/>
    </row>
    <row r="234" spans="1:3" x14ac:dyDescent="0.2">
      <c r="A234" s="33" t="s">
        <v>421</v>
      </c>
      <c r="B234" s="33" t="s">
        <v>420</v>
      </c>
      <c r="C234" s="32"/>
    </row>
    <row r="235" spans="1:3" x14ac:dyDescent="0.2">
      <c r="A235" s="33" t="s">
        <v>422</v>
      </c>
      <c r="B235" s="33" t="s">
        <v>420</v>
      </c>
      <c r="C235" s="32"/>
    </row>
    <row r="236" spans="1:3" x14ac:dyDescent="0.2">
      <c r="A236" s="33" t="s">
        <v>423</v>
      </c>
      <c r="B236" s="33" t="s">
        <v>420</v>
      </c>
      <c r="C236" s="32"/>
    </row>
    <row r="237" spans="1:3" x14ac:dyDescent="0.2">
      <c r="A237" s="33" t="s">
        <v>424</v>
      </c>
      <c r="B237" s="33" t="s">
        <v>420</v>
      </c>
      <c r="C237" s="32"/>
    </row>
    <row r="238" spans="1:3" x14ac:dyDescent="0.2">
      <c r="A238" s="33" t="s">
        <v>425</v>
      </c>
      <c r="B238" s="33" t="s">
        <v>420</v>
      </c>
      <c r="C238" s="32"/>
    </row>
    <row r="239" spans="1:3" x14ac:dyDescent="0.2">
      <c r="A239" s="33" t="s">
        <v>426</v>
      </c>
      <c r="B239" s="33" t="s">
        <v>420</v>
      </c>
      <c r="C239" s="32"/>
    </row>
    <row r="240" spans="1:3" x14ac:dyDescent="0.2">
      <c r="A240" s="33" t="s">
        <v>427</v>
      </c>
      <c r="B240" s="33" t="s">
        <v>420</v>
      </c>
      <c r="C240" s="32"/>
    </row>
    <row r="241" spans="1:3" x14ac:dyDescent="0.2">
      <c r="A241" s="33" t="s">
        <v>428</v>
      </c>
      <c r="B241" s="33" t="s">
        <v>429</v>
      </c>
      <c r="C241" s="32"/>
    </row>
    <row r="242" spans="1:3" x14ac:dyDescent="0.2">
      <c r="A242" s="33" t="s">
        <v>430</v>
      </c>
      <c r="B242" s="33" t="s">
        <v>429</v>
      </c>
      <c r="C242" s="32"/>
    </row>
    <row r="243" spans="1:3" x14ac:dyDescent="0.2">
      <c r="A243" s="33" t="s">
        <v>431</v>
      </c>
      <c r="B243" s="33" t="s">
        <v>429</v>
      </c>
      <c r="C243" s="32"/>
    </row>
    <row r="244" spans="1:3" x14ac:dyDescent="0.2">
      <c r="A244" s="33" t="s">
        <v>432</v>
      </c>
      <c r="B244" s="33" t="s">
        <v>429</v>
      </c>
      <c r="C244" s="32"/>
    </row>
    <row r="245" spans="1:3" x14ac:dyDescent="0.2">
      <c r="A245" s="33" t="s">
        <v>433</v>
      </c>
      <c r="B245" s="33" t="s">
        <v>429</v>
      </c>
      <c r="C245" s="32"/>
    </row>
    <row r="246" spans="1:3" x14ac:dyDescent="0.2">
      <c r="A246" s="33" t="s">
        <v>434</v>
      </c>
      <c r="B246" s="33" t="s">
        <v>429</v>
      </c>
      <c r="C246" s="32"/>
    </row>
    <row r="247" spans="1:3" x14ac:dyDescent="0.2">
      <c r="A247" s="33" t="s">
        <v>435</v>
      </c>
      <c r="B247" s="33" t="s">
        <v>429</v>
      </c>
      <c r="C247" s="32"/>
    </row>
    <row r="248" spans="1:3" x14ac:dyDescent="0.2">
      <c r="A248" s="32" t="s">
        <v>787</v>
      </c>
      <c r="B248" s="33" t="s">
        <v>429</v>
      </c>
      <c r="C248" s="32"/>
    </row>
    <row r="249" spans="1:3" x14ac:dyDescent="0.2">
      <c r="A249" s="33" t="s">
        <v>436</v>
      </c>
      <c r="B249" s="33" t="s">
        <v>429</v>
      </c>
      <c r="C249" s="32"/>
    </row>
    <row r="250" spans="1:3" x14ac:dyDescent="0.2">
      <c r="A250" s="33" t="s">
        <v>437</v>
      </c>
      <c r="B250" s="33" t="s">
        <v>429</v>
      </c>
      <c r="C250" s="32"/>
    </row>
    <row r="251" spans="1:3" x14ac:dyDescent="0.2">
      <c r="A251" s="33" t="s">
        <v>438</v>
      </c>
      <c r="B251" s="33" t="s">
        <v>429</v>
      </c>
      <c r="C251" s="32"/>
    </row>
    <row r="252" spans="1:3" x14ac:dyDescent="0.2">
      <c r="A252" s="33" t="s">
        <v>439</v>
      </c>
      <c r="B252" s="33" t="s">
        <v>429</v>
      </c>
      <c r="C252" s="32"/>
    </row>
    <row r="253" spans="1:3" x14ac:dyDescent="0.2">
      <c r="A253" s="33" t="s">
        <v>440</v>
      </c>
      <c r="B253" s="33" t="s">
        <v>429</v>
      </c>
      <c r="C253" s="32"/>
    </row>
    <row r="254" spans="1:3" x14ac:dyDescent="0.2">
      <c r="A254" s="33" t="s">
        <v>441</v>
      </c>
      <c r="B254" s="33" t="s">
        <v>429</v>
      </c>
      <c r="C254" s="32"/>
    </row>
    <row r="255" spans="1:3" x14ac:dyDescent="0.2">
      <c r="A255" s="33" t="s">
        <v>442</v>
      </c>
      <c r="B255" s="33" t="s">
        <v>429</v>
      </c>
      <c r="C255" s="32"/>
    </row>
    <row r="256" spans="1:3" x14ac:dyDescent="0.2">
      <c r="A256" s="33" t="s">
        <v>443</v>
      </c>
      <c r="B256" s="33" t="s">
        <v>429</v>
      </c>
      <c r="C256" s="32"/>
    </row>
    <row r="257" spans="1:3" x14ac:dyDescent="0.2">
      <c r="A257" s="33" t="s">
        <v>444</v>
      </c>
      <c r="B257" s="33" t="s">
        <v>429</v>
      </c>
      <c r="C257" s="32"/>
    </row>
    <row r="258" spans="1:3" x14ac:dyDescent="0.2">
      <c r="A258" s="33" t="s">
        <v>445</v>
      </c>
      <c r="B258" s="33" t="s">
        <v>429</v>
      </c>
      <c r="C258" s="32"/>
    </row>
    <row r="259" spans="1:3" x14ac:dyDescent="0.2">
      <c r="A259" s="33" t="s">
        <v>446</v>
      </c>
      <c r="B259" s="33" t="s">
        <v>429</v>
      </c>
      <c r="C259" s="32"/>
    </row>
    <row r="260" spans="1:3" x14ac:dyDescent="0.2">
      <c r="A260" s="33" t="s">
        <v>447</v>
      </c>
      <c r="B260" s="33" t="s">
        <v>429</v>
      </c>
      <c r="C260" s="32"/>
    </row>
    <row r="261" spans="1:3" x14ac:dyDescent="0.2">
      <c r="A261" s="33" t="s">
        <v>448</v>
      </c>
      <c r="B261" s="33" t="s">
        <v>429</v>
      </c>
      <c r="C261" s="32"/>
    </row>
    <row r="262" spans="1:3" x14ac:dyDescent="0.2">
      <c r="A262" s="33" t="s">
        <v>449</v>
      </c>
      <c r="B262" s="33" t="s">
        <v>429</v>
      </c>
      <c r="C262" s="32"/>
    </row>
    <row r="263" spans="1:3" x14ac:dyDescent="0.2">
      <c r="A263" s="33" t="s">
        <v>450</v>
      </c>
      <c r="B263" s="33" t="s">
        <v>429</v>
      </c>
      <c r="C263" s="32"/>
    </row>
    <row r="264" spans="1:3" x14ac:dyDescent="0.2">
      <c r="A264" s="33" t="s">
        <v>451</v>
      </c>
      <c r="B264" s="33" t="s">
        <v>429</v>
      </c>
      <c r="C264" s="32"/>
    </row>
    <row r="265" spans="1:3" x14ac:dyDescent="0.2">
      <c r="A265" s="33" t="s">
        <v>452</v>
      </c>
      <c r="B265" s="33" t="s">
        <v>429</v>
      </c>
      <c r="C265" s="32"/>
    </row>
    <row r="266" spans="1:3" x14ac:dyDescent="0.2">
      <c r="A266" s="33" t="s">
        <v>453</v>
      </c>
      <c r="B266" s="33" t="s">
        <v>429</v>
      </c>
      <c r="C266" s="32"/>
    </row>
    <row r="267" spans="1:3" x14ac:dyDescent="0.2">
      <c r="A267" s="33" t="s">
        <v>454</v>
      </c>
      <c r="B267" s="33" t="s">
        <v>429</v>
      </c>
      <c r="C267" s="32"/>
    </row>
    <row r="268" spans="1:3" x14ac:dyDescent="0.2">
      <c r="A268" s="33" t="s">
        <v>455</v>
      </c>
      <c r="B268" s="33" t="s">
        <v>429</v>
      </c>
      <c r="C268" s="32"/>
    </row>
    <row r="269" spans="1:3" x14ac:dyDescent="0.2">
      <c r="A269" s="33" t="s">
        <v>456</v>
      </c>
      <c r="B269" s="33" t="s">
        <v>429</v>
      </c>
      <c r="C269" s="32"/>
    </row>
    <row r="270" spans="1:3" x14ac:dyDescent="0.2">
      <c r="A270" s="33" t="s">
        <v>457</v>
      </c>
      <c r="B270" s="33" t="s">
        <v>429</v>
      </c>
      <c r="C270" s="32"/>
    </row>
    <row r="271" spans="1:3" x14ac:dyDescent="0.2">
      <c r="A271" s="33" t="s">
        <v>458</v>
      </c>
      <c r="B271" s="33" t="s">
        <v>429</v>
      </c>
      <c r="C271" s="32"/>
    </row>
    <row r="272" spans="1:3" x14ac:dyDescent="0.2">
      <c r="A272" s="33" t="s">
        <v>459</v>
      </c>
      <c r="B272" s="33" t="s">
        <v>460</v>
      </c>
      <c r="C272" s="32"/>
    </row>
    <row r="273" spans="1:3" x14ac:dyDescent="0.2">
      <c r="A273" s="33" t="s">
        <v>461</v>
      </c>
      <c r="B273" s="33" t="s">
        <v>460</v>
      </c>
      <c r="C273" s="32"/>
    </row>
    <row r="274" spans="1:3" x14ac:dyDescent="0.2">
      <c r="A274" s="33" t="s">
        <v>462</v>
      </c>
      <c r="B274" s="33" t="s">
        <v>460</v>
      </c>
      <c r="C274" s="32"/>
    </row>
    <row r="275" spans="1:3" x14ac:dyDescent="0.2">
      <c r="A275" s="32" t="s">
        <v>788</v>
      </c>
      <c r="B275" s="33" t="s">
        <v>460</v>
      </c>
      <c r="C275" s="32"/>
    </row>
    <row r="276" spans="1:3" x14ac:dyDescent="0.2">
      <c r="A276" s="33" t="s">
        <v>463</v>
      </c>
      <c r="B276" s="33" t="s">
        <v>460</v>
      </c>
      <c r="C276" s="32"/>
    </row>
    <row r="277" spans="1:3" x14ac:dyDescent="0.2">
      <c r="A277" s="33" t="s">
        <v>464</v>
      </c>
      <c r="B277" s="33" t="s">
        <v>460</v>
      </c>
      <c r="C277" s="32"/>
    </row>
    <row r="278" spans="1:3" x14ac:dyDescent="0.2">
      <c r="A278" s="33" t="s">
        <v>465</v>
      </c>
      <c r="B278" s="33" t="s">
        <v>460</v>
      </c>
      <c r="C278" s="32"/>
    </row>
    <row r="279" spans="1:3" x14ac:dyDescent="0.2">
      <c r="A279" s="33" t="s">
        <v>466</v>
      </c>
      <c r="B279" s="33" t="s">
        <v>460</v>
      </c>
      <c r="C279" s="32"/>
    </row>
    <row r="280" spans="1:3" x14ac:dyDescent="0.2">
      <c r="A280" s="33" t="s">
        <v>467</v>
      </c>
      <c r="B280" s="33" t="s">
        <v>460</v>
      </c>
      <c r="C280" s="32"/>
    </row>
    <row r="281" spans="1:3" x14ac:dyDescent="0.2">
      <c r="A281" s="33" t="s">
        <v>468</v>
      </c>
      <c r="B281" s="33" t="s">
        <v>460</v>
      </c>
      <c r="C281" s="32"/>
    </row>
    <row r="282" spans="1:3" x14ac:dyDescent="0.2">
      <c r="A282" s="33" t="s">
        <v>469</v>
      </c>
      <c r="B282" s="33" t="s">
        <v>460</v>
      </c>
      <c r="C282" s="32"/>
    </row>
    <row r="283" spans="1:3" x14ac:dyDescent="0.2">
      <c r="A283" s="33" t="s">
        <v>470</v>
      </c>
      <c r="B283" s="33" t="s">
        <v>460</v>
      </c>
      <c r="C283" s="32"/>
    </row>
    <row r="284" spans="1:3" x14ac:dyDescent="0.2">
      <c r="A284" s="33" t="s">
        <v>471</v>
      </c>
      <c r="B284" s="33" t="s">
        <v>460</v>
      </c>
      <c r="C284" s="32"/>
    </row>
    <row r="285" spans="1:3" x14ac:dyDescent="0.2">
      <c r="A285" s="33" t="s">
        <v>472</v>
      </c>
      <c r="B285" s="33" t="s">
        <v>473</v>
      </c>
      <c r="C285" s="32"/>
    </row>
    <row r="286" spans="1:3" x14ac:dyDescent="0.2">
      <c r="A286" s="33" t="s">
        <v>474</v>
      </c>
      <c r="B286" s="33" t="s">
        <v>473</v>
      </c>
      <c r="C286" s="32"/>
    </row>
    <row r="287" spans="1:3" x14ac:dyDescent="0.2">
      <c r="A287" s="33" t="s">
        <v>475</v>
      </c>
      <c r="B287" s="33" t="s">
        <v>473</v>
      </c>
      <c r="C287" s="32"/>
    </row>
    <row r="288" spans="1:3" x14ac:dyDescent="0.2">
      <c r="A288" s="33" t="s">
        <v>476</v>
      </c>
      <c r="B288" s="33" t="s">
        <v>473</v>
      </c>
      <c r="C288" s="32"/>
    </row>
    <row r="289" spans="1:3" x14ac:dyDescent="0.2">
      <c r="A289" s="32" t="s">
        <v>789</v>
      </c>
      <c r="B289" s="33" t="s">
        <v>473</v>
      </c>
      <c r="C289" s="32"/>
    </row>
    <row r="290" spans="1:3" x14ac:dyDescent="0.2">
      <c r="A290" s="33" t="s">
        <v>477</v>
      </c>
      <c r="B290" s="33" t="s">
        <v>473</v>
      </c>
      <c r="C290" s="32"/>
    </row>
    <row r="291" spans="1:3" x14ac:dyDescent="0.2">
      <c r="A291" s="33" t="s">
        <v>478</v>
      </c>
      <c r="B291" s="33" t="s">
        <v>473</v>
      </c>
      <c r="C291" s="32"/>
    </row>
    <row r="292" spans="1:3" x14ac:dyDescent="0.2">
      <c r="A292" s="33" t="s">
        <v>479</v>
      </c>
      <c r="B292" s="33" t="s">
        <v>473</v>
      </c>
      <c r="C292" s="32"/>
    </row>
    <row r="293" spans="1:3" x14ac:dyDescent="0.2">
      <c r="A293" s="33" t="s">
        <v>480</v>
      </c>
      <c r="B293" s="33" t="s">
        <v>473</v>
      </c>
      <c r="C293" s="32"/>
    </row>
    <row r="294" spans="1:3" x14ac:dyDescent="0.2">
      <c r="A294" s="33" t="s">
        <v>481</v>
      </c>
      <c r="B294" s="33" t="s">
        <v>473</v>
      </c>
      <c r="C294" s="32"/>
    </row>
    <row r="295" spans="1:3" x14ac:dyDescent="0.2">
      <c r="A295" s="33" t="s">
        <v>482</v>
      </c>
      <c r="B295" s="33" t="s">
        <v>473</v>
      </c>
      <c r="C295" s="32"/>
    </row>
    <row r="296" spans="1:3" x14ac:dyDescent="0.2">
      <c r="A296" s="33" t="s">
        <v>483</v>
      </c>
      <c r="B296" s="33" t="s">
        <v>473</v>
      </c>
      <c r="C296" s="32"/>
    </row>
    <row r="297" spans="1:3" x14ac:dyDescent="0.2">
      <c r="A297" s="33" t="s">
        <v>484</v>
      </c>
      <c r="B297" s="33" t="s">
        <v>473</v>
      </c>
      <c r="C297" s="32"/>
    </row>
    <row r="298" spans="1:3" x14ac:dyDescent="0.2">
      <c r="A298" s="33" t="s">
        <v>485</v>
      </c>
      <c r="B298" s="33" t="s">
        <v>473</v>
      </c>
      <c r="C298" s="32"/>
    </row>
    <row r="299" spans="1:3" x14ac:dyDescent="0.2">
      <c r="A299" s="33" t="s">
        <v>486</v>
      </c>
      <c r="B299" s="33" t="s">
        <v>473</v>
      </c>
      <c r="C299" s="32"/>
    </row>
    <row r="300" spans="1:3" x14ac:dyDescent="0.2">
      <c r="A300" s="33" t="s">
        <v>487</v>
      </c>
      <c r="B300" s="33" t="s">
        <v>473</v>
      </c>
      <c r="C300" s="32"/>
    </row>
    <row r="301" spans="1:3" x14ac:dyDescent="0.2">
      <c r="A301" s="33" t="s">
        <v>488</v>
      </c>
      <c r="B301" s="33" t="s">
        <v>473</v>
      </c>
      <c r="C301" s="32"/>
    </row>
    <row r="302" spans="1:3" x14ac:dyDescent="0.2">
      <c r="A302" s="33" t="s">
        <v>489</v>
      </c>
      <c r="B302" s="33" t="s">
        <v>473</v>
      </c>
      <c r="C302" s="32"/>
    </row>
    <row r="303" spans="1:3" x14ac:dyDescent="0.2">
      <c r="A303" s="33" t="s">
        <v>490</v>
      </c>
      <c r="B303" s="33" t="s">
        <v>473</v>
      </c>
      <c r="C303" s="32"/>
    </row>
    <row r="304" spans="1:3" x14ac:dyDescent="0.2">
      <c r="A304" s="33" t="s">
        <v>491</v>
      </c>
      <c r="B304" s="33" t="s">
        <v>473</v>
      </c>
      <c r="C304" s="32"/>
    </row>
    <row r="305" spans="1:3" x14ac:dyDescent="0.2">
      <c r="A305" s="33" t="s">
        <v>492</v>
      </c>
      <c r="B305" s="33" t="s">
        <v>473</v>
      </c>
      <c r="C305" s="32"/>
    </row>
    <row r="306" spans="1:3" x14ac:dyDescent="0.2">
      <c r="A306" s="33" t="s">
        <v>493</v>
      </c>
      <c r="B306" s="33" t="s">
        <v>473</v>
      </c>
      <c r="C306" s="32"/>
    </row>
    <row r="307" spans="1:3" x14ac:dyDescent="0.2">
      <c r="A307" s="33" t="s">
        <v>494</v>
      </c>
      <c r="B307" s="33" t="s">
        <v>473</v>
      </c>
      <c r="C307" s="32"/>
    </row>
    <row r="308" spans="1:3" x14ac:dyDescent="0.2">
      <c r="A308" s="33" t="s">
        <v>495</v>
      </c>
      <c r="B308" s="33" t="s">
        <v>473</v>
      </c>
      <c r="C308" s="32"/>
    </row>
    <row r="309" spans="1:3" x14ac:dyDescent="0.2">
      <c r="A309" s="33" t="s">
        <v>496</v>
      </c>
      <c r="B309" s="33" t="s">
        <v>497</v>
      </c>
      <c r="C309" s="32"/>
    </row>
    <row r="310" spans="1:3" x14ac:dyDescent="0.2">
      <c r="A310" s="33" t="s">
        <v>498</v>
      </c>
      <c r="B310" s="33" t="s">
        <v>497</v>
      </c>
      <c r="C310" s="32"/>
    </row>
    <row r="311" spans="1:3" x14ac:dyDescent="0.2">
      <c r="A311" s="33" t="s">
        <v>499</v>
      </c>
      <c r="B311" s="33" t="s">
        <v>497</v>
      </c>
      <c r="C311" s="32"/>
    </row>
    <row r="312" spans="1:3" x14ac:dyDescent="0.2">
      <c r="A312" s="33" t="s">
        <v>500</v>
      </c>
      <c r="B312" s="33" t="s">
        <v>497</v>
      </c>
      <c r="C312" s="32"/>
    </row>
    <row r="313" spans="1:3" x14ac:dyDescent="0.2">
      <c r="A313" s="33" t="s">
        <v>501</v>
      </c>
      <c r="B313" s="33" t="s">
        <v>497</v>
      </c>
      <c r="C313" s="32"/>
    </row>
    <row r="314" spans="1:3" x14ac:dyDescent="0.2">
      <c r="A314" s="33" t="s">
        <v>502</v>
      </c>
      <c r="B314" s="33" t="s">
        <v>503</v>
      </c>
      <c r="C314" s="32"/>
    </row>
    <row r="315" spans="1:3" x14ac:dyDescent="0.2">
      <c r="A315" s="33" t="s">
        <v>504</v>
      </c>
      <c r="B315" s="33" t="s">
        <v>503</v>
      </c>
      <c r="C315" s="32"/>
    </row>
    <row r="316" spans="1:3" x14ac:dyDescent="0.2">
      <c r="A316" s="33" t="s">
        <v>505</v>
      </c>
      <c r="B316" s="33" t="s">
        <v>503</v>
      </c>
      <c r="C316" s="32"/>
    </row>
    <row r="317" spans="1:3" x14ac:dyDescent="0.2">
      <c r="A317" s="33" t="s">
        <v>506</v>
      </c>
      <c r="B317" s="33" t="s">
        <v>503</v>
      </c>
      <c r="C317" s="32"/>
    </row>
    <row r="318" spans="1:3" x14ac:dyDescent="0.2">
      <c r="A318" s="33" t="s">
        <v>507</v>
      </c>
      <c r="B318" s="33" t="s">
        <v>503</v>
      </c>
      <c r="C318" s="32"/>
    </row>
    <row r="319" spans="1:3" x14ac:dyDescent="0.2">
      <c r="A319" s="33" t="s">
        <v>508</v>
      </c>
      <c r="B319" s="33" t="s">
        <v>503</v>
      </c>
      <c r="C319" s="32"/>
    </row>
    <row r="320" spans="1:3" x14ac:dyDescent="0.2">
      <c r="A320" s="33" t="s">
        <v>509</v>
      </c>
      <c r="B320" s="33" t="s">
        <v>503</v>
      </c>
      <c r="C320" s="32"/>
    </row>
    <row r="321" spans="1:3" x14ac:dyDescent="0.2">
      <c r="A321" s="33" t="s">
        <v>510</v>
      </c>
      <c r="B321" s="33" t="s">
        <v>503</v>
      </c>
      <c r="C321" s="32"/>
    </row>
    <row r="322" spans="1:3" x14ac:dyDescent="0.2">
      <c r="A322" s="33" t="s">
        <v>511</v>
      </c>
      <c r="B322" s="33" t="s">
        <v>503</v>
      </c>
      <c r="C322" s="32"/>
    </row>
    <row r="323" spans="1:3" x14ac:dyDescent="0.2">
      <c r="A323" s="33" t="s">
        <v>512</v>
      </c>
      <c r="B323" s="33" t="s">
        <v>513</v>
      </c>
      <c r="C323" s="32"/>
    </row>
    <row r="324" spans="1:3" x14ac:dyDescent="0.2">
      <c r="A324" s="33" t="s">
        <v>514</v>
      </c>
      <c r="B324" s="33" t="s">
        <v>513</v>
      </c>
      <c r="C324" s="32"/>
    </row>
    <row r="325" spans="1:3" x14ac:dyDescent="0.2">
      <c r="A325" s="33" t="s">
        <v>515</v>
      </c>
      <c r="B325" s="33" t="s">
        <v>513</v>
      </c>
      <c r="C325" s="32"/>
    </row>
    <row r="326" spans="1:3" x14ac:dyDescent="0.2">
      <c r="A326" s="33" t="s">
        <v>516</v>
      </c>
      <c r="B326" s="33" t="s">
        <v>513</v>
      </c>
      <c r="C326" s="32"/>
    </row>
    <row r="327" spans="1:3" x14ac:dyDescent="0.2">
      <c r="A327" s="33" t="s">
        <v>517</v>
      </c>
      <c r="B327" s="33" t="s">
        <v>513</v>
      </c>
      <c r="C327" s="32"/>
    </row>
    <row r="328" spans="1:3" x14ac:dyDescent="0.2">
      <c r="A328" s="33" t="s">
        <v>518</v>
      </c>
      <c r="B328" s="33" t="s">
        <v>513</v>
      </c>
      <c r="C328" s="32"/>
    </row>
    <row r="329" spans="1:3" x14ac:dyDescent="0.2">
      <c r="A329" s="33" t="s">
        <v>519</v>
      </c>
      <c r="B329" s="33" t="s">
        <v>513</v>
      </c>
      <c r="C329" s="32"/>
    </row>
    <row r="330" spans="1:3" x14ac:dyDescent="0.2">
      <c r="A330" s="33" t="s">
        <v>520</v>
      </c>
      <c r="B330" s="33" t="s">
        <v>513</v>
      </c>
      <c r="C330" s="32"/>
    </row>
    <row r="331" spans="1:3" x14ac:dyDescent="0.2">
      <c r="A331" s="33" t="s">
        <v>521</v>
      </c>
      <c r="B331" s="33" t="s">
        <v>513</v>
      </c>
      <c r="C331" s="32"/>
    </row>
    <row r="332" spans="1:3" x14ac:dyDescent="0.2">
      <c r="A332" s="33" t="s">
        <v>522</v>
      </c>
      <c r="B332" s="33" t="s">
        <v>513</v>
      </c>
      <c r="C332" s="32"/>
    </row>
    <row r="333" spans="1:3" x14ac:dyDescent="0.2">
      <c r="A333" s="33" t="s">
        <v>523</v>
      </c>
      <c r="B333" s="33" t="s">
        <v>513</v>
      </c>
      <c r="C333" s="32"/>
    </row>
    <row r="334" spans="1:3" x14ac:dyDescent="0.2">
      <c r="A334" s="33" t="s">
        <v>524</v>
      </c>
      <c r="B334" s="33" t="s">
        <v>513</v>
      </c>
      <c r="C334" s="32"/>
    </row>
    <row r="335" spans="1:3" x14ac:dyDescent="0.2">
      <c r="A335" s="33" t="s">
        <v>525</v>
      </c>
      <c r="B335" s="33" t="s">
        <v>513</v>
      </c>
      <c r="C335" s="32"/>
    </row>
    <row r="336" spans="1:3" x14ac:dyDescent="0.2">
      <c r="A336" s="33" t="s">
        <v>526</v>
      </c>
      <c r="B336" s="33" t="s">
        <v>513</v>
      </c>
      <c r="C336" s="32"/>
    </row>
    <row r="337" spans="1:3" x14ac:dyDescent="0.2">
      <c r="A337" s="33" t="s">
        <v>527</v>
      </c>
      <c r="B337" s="33" t="s">
        <v>513</v>
      </c>
      <c r="C337" s="32"/>
    </row>
    <row r="338" spans="1:3" x14ac:dyDescent="0.2">
      <c r="A338" s="33" t="s">
        <v>528</v>
      </c>
      <c r="B338" s="33" t="s">
        <v>513</v>
      </c>
      <c r="C338" s="32"/>
    </row>
    <row r="339" spans="1:3" x14ac:dyDescent="0.2">
      <c r="A339" s="33" t="s">
        <v>529</v>
      </c>
      <c r="B339" s="33" t="s">
        <v>513</v>
      </c>
      <c r="C339" s="32"/>
    </row>
    <row r="340" spans="1:3" x14ac:dyDescent="0.2">
      <c r="A340" s="33" t="s">
        <v>530</v>
      </c>
      <c r="B340" s="33" t="s">
        <v>531</v>
      </c>
      <c r="C340" s="32"/>
    </row>
    <row r="341" spans="1:3" x14ac:dyDescent="0.2">
      <c r="A341" s="33" t="s">
        <v>532</v>
      </c>
      <c r="B341" s="33" t="s">
        <v>531</v>
      </c>
      <c r="C341" s="32"/>
    </row>
    <row r="342" spans="1:3" x14ac:dyDescent="0.2">
      <c r="A342" s="33" t="s">
        <v>533</v>
      </c>
      <c r="B342" s="33" t="s">
        <v>531</v>
      </c>
      <c r="C342" s="32"/>
    </row>
    <row r="343" spans="1:3" x14ac:dyDescent="0.2">
      <c r="A343" s="33" t="s">
        <v>534</v>
      </c>
      <c r="B343" s="33" t="s">
        <v>531</v>
      </c>
      <c r="C343" s="32"/>
    </row>
    <row r="344" spans="1:3" x14ac:dyDescent="0.2">
      <c r="A344" s="33" t="s">
        <v>535</v>
      </c>
      <c r="B344" s="33" t="s">
        <v>531</v>
      </c>
      <c r="C344" s="32"/>
    </row>
    <row r="345" spans="1:3" x14ac:dyDescent="0.2">
      <c r="A345" s="33" t="s">
        <v>536</v>
      </c>
      <c r="B345" s="33" t="s">
        <v>531</v>
      </c>
      <c r="C345" s="32"/>
    </row>
    <row r="346" spans="1:3" x14ac:dyDescent="0.2">
      <c r="A346" s="33" t="s">
        <v>537</v>
      </c>
      <c r="B346" s="33" t="s">
        <v>531</v>
      </c>
      <c r="C346" s="32"/>
    </row>
    <row r="347" spans="1:3" x14ac:dyDescent="0.2">
      <c r="A347" s="33" t="s">
        <v>538</v>
      </c>
      <c r="B347" s="33" t="s">
        <v>531</v>
      </c>
      <c r="C347" s="32"/>
    </row>
    <row r="348" spans="1:3" x14ac:dyDescent="0.2">
      <c r="A348" s="33" t="s">
        <v>539</v>
      </c>
      <c r="B348" s="33" t="s">
        <v>540</v>
      </c>
      <c r="C348" s="32"/>
    </row>
    <row r="349" spans="1:3" x14ac:dyDescent="0.2">
      <c r="A349" s="33" t="s">
        <v>541</v>
      </c>
      <c r="B349" s="33" t="s">
        <v>540</v>
      </c>
      <c r="C349" s="32"/>
    </row>
    <row r="350" spans="1:3" x14ac:dyDescent="0.2">
      <c r="A350" s="33" t="s">
        <v>542</v>
      </c>
      <c r="B350" s="33" t="s">
        <v>540</v>
      </c>
      <c r="C350" s="32"/>
    </row>
    <row r="351" spans="1:3" x14ac:dyDescent="0.2">
      <c r="A351" s="33" t="s">
        <v>543</v>
      </c>
      <c r="B351" s="33" t="s">
        <v>540</v>
      </c>
      <c r="C351" s="32"/>
    </row>
    <row r="352" spans="1:3" x14ac:dyDescent="0.2">
      <c r="A352" s="33" t="s">
        <v>544</v>
      </c>
      <c r="B352" s="33" t="s">
        <v>540</v>
      </c>
      <c r="C352" s="32"/>
    </row>
    <row r="353" spans="1:3" x14ac:dyDescent="0.2">
      <c r="A353" s="33" t="s">
        <v>545</v>
      </c>
      <c r="B353" s="33" t="s">
        <v>540</v>
      </c>
      <c r="C353" s="32"/>
    </row>
    <row r="354" spans="1:3" x14ac:dyDescent="0.2">
      <c r="A354" s="33" t="s">
        <v>546</v>
      </c>
      <c r="B354" s="33" t="s">
        <v>540</v>
      </c>
      <c r="C354" s="32"/>
    </row>
    <row r="355" spans="1:3" x14ac:dyDescent="0.2">
      <c r="A355" s="33" t="s">
        <v>547</v>
      </c>
      <c r="B355" s="33" t="s">
        <v>540</v>
      </c>
      <c r="C355" s="32"/>
    </row>
    <row r="356" spans="1:3" x14ac:dyDescent="0.2">
      <c r="A356" s="33" t="s">
        <v>548</v>
      </c>
      <c r="B356" s="33" t="s">
        <v>540</v>
      </c>
      <c r="C356" s="32"/>
    </row>
    <row r="357" spans="1:3" x14ac:dyDescent="0.2">
      <c r="A357" s="33" t="s">
        <v>549</v>
      </c>
      <c r="B357" s="33" t="s">
        <v>540</v>
      </c>
      <c r="C357" s="32"/>
    </row>
    <row r="358" spans="1:3" x14ac:dyDescent="0.2">
      <c r="A358" s="33" t="s">
        <v>550</v>
      </c>
      <c r="B358" s="33" t="s">
        <v>540</v>
      </c>
      <c r="C358" s="32"/>
    </row>
    <row r="359" spans="1:3" x14ac:dyDescent="0.2">
      <c r="A359" s="33" t="s">
        <v>551</v>
      </c>
      <c r="B359" s="33" t="s">
        <v>540</v>
      </c>
      <c r="C359" s="32"/>
    </row>
    <row r="360" spans="1:3" x14ac:dyDescent="0.2">
      <c r="A360" s="33" t="s">
        <v>552</v>
      </c>
      <c r="B360" s="33" t="s">
        <v>540</v>
      </c>
      <c r="C360" s="32"/>
    </row>
    <row r="361" spans="1:3" x14ac:dyDescent="0.2">
      <c r="A361" s="33" t="s">
        <v>553</v>
      </c>
      <c r="B361" s="33" t="s">
        <v>540</v>
      </c>
      <c r="C361" s="32"/>
    </row>
    <row r="362" spans="1:3" x14ac:dyDescent="0.2">
      <c r="A362" s="33" t="s">
        <v>554</v>
      </c>
      <c r="B362" s="33" t="s">
        <v>540</v>
      </c>
      <c r="C362" s="32"/>
    </row>
    <row r="363" spans="1:3" x14ac:dyDescent="0.2">
      <c r="A363" s="33" t="s">
        <v>555</v>
      </c>
      <c r="B363" s="33" t="s">
        <v>540</v>
      </c>
      <c r="C363" s="32"/>
    </row>
    <row r="364" spans="1:3" x14ac:dyDescent="0.2">
      <c r="A364" s="33" t="s">
        <v>556</v>
      </c>
      <c r="B364" s="33" t="s">
        <v>540</v>
      </c>
      <c r="C364" s="32"/>
    </row>
    <row r="365" spans="1:3" x14ac:dyDescent="0.2">
      <c r="A365" s="33" t="s">
        <v>557</v>
      </c>
      <c r="B365" s="33" t="s">
        <v>540</v>
      </c>
      <c r="C365" s="32"/>
    </row>
    <row r="366" spans="1:3" x14ac:dyDescent="0.2">
      <c r="A366" s="33" t="s">
        <v>558</v>
      </c>
      <c r="B366" s="33" t="s">
        <v>540</v>
      </c>
      <c r="C366" s="32"/>
    </row>
    <row r="367" spans="1:3" x14ac:dyDescent="0.2">
      <c r="A367" s="33" t="s">
        <v>559</v>
      </c>
      <c r="B367" s="33" t="s">
        <v>540</v>
      </c>
      <c r="C367" s="32"/>
    </row>
    <row r="368" spans="1:3" x14ac:dyDescent="0.2">
      <c r="A368" s="33" t="s">
        <v>560</v>
      </c>
      <c r="B368" s="33" t="s">
        <v>540</v>
      </c>
      <c r="C368" s="32"/>
    </row>
    <row r="369" spans="1:3" x14ac:dyDescent="0.2">
      <c r="A369" s="33" t="s">
        <v>561</v>
      </c>
      <c r="B369" s="33" t="s">
        <v>540</v>
      </c>
      <c r="C369" s="32"/>
    </row>
    <row r="370" spans="1:3" x14ac:dyDescent="0.2">
      <c r="A370" s="33" t="s">
        <v>562</v>
      </c>
      <c r="B370" s="33" t="s">
        <v>540</v>
      </c>
      <c r="C370" s="32"/>
    </row>
    <row r="371" spans="1:3" x14ac:dyDescent="0.2">
      <c r="A371" s="33" t="s">
        <v>563</v>
      </c>
      <c r="B371" s="33" t="s">
        <v>540</v>
      </c>
      <c r="C371" s="32"/>
    </row>
    <row r="372" spans="1:3" x14ac:dyDescent="0.2">
      <c r="A372" s="33" t="s">
        <v>564</v>
      </c>
      <c r="B372" s="33" t="s">
        <v>540</v>
      </c>
      <c r="C372" s="32"/>
    </row>
    <row r="373" spans="1:3" x14ac:dyDescent="0.2">
      <c r="A373" s="33" t="s">
        <v>565</v>
      </c>
      <c r="B373" s="33" t="s">
        <v>540</v>
      </c>
      <c r="C373" s="32"/>
    </row>
    <row r="374" spans="1:3" x14ac:dyDescent="0.2">
      <c r="A374" s="33" t="s">
        <v>566</v>
      </c>
      <c r="B374" s="33" t="s">
        <v>540</v>
      </c>
      <c r="C374" s="32"/>
    </row>
    <row r="375" spans="1:3" x14ac:dyDescent="0.2">
      <c r="A375" s="33" t="s">
        <v>567</v>
      </c>
      <c r="B375" s="33" t="s">
        <v>568</v>
      </c>
      <c r="C375" s="32"/>
    </row>
    <row r="376" spans="1:3" x14ac:dyDescent="0.2">
      <c r="A376" s="33" t="s">
        <v>569</v>
      </c>
      <c r="B376" s="33" t="s">
        <v>568</v>
      </c>
      <c r="C376" s="32"/>
    </row>
    <row r="377" spans="1:3" x14ac:dyDescent="0.2">
      <c r="A377" s="33" t="s">
        <v>570</v>
      </c>
      <c r="B377" s="33" t="s">
        <v>568</v>
      </c>
      <c r="C377" s="32"/>
    </row>
    <row r="378" spans="1:3" x14ac:dyDescent="0.2">
      <c r="A378" s="33" t="s">
        <v>571</v>
      </c>
      <c r="B378" s="33" t="s">
        <v>568</v>
      </c>
      <c r="C378" s="32"/>
    </row>
    <row r="379" spans="1:3" x14ac:dyDescent="0.2">
      <c r="A379" s="33" t="s">
        <v>572</v>
      </c>
      <c r="B379" s="33" t="s">
        <v>568</v>
      </c>
      <c r="C379" s="32"/>
    </row>
    <row r="380" spans="1:3" x14ac:dyDescent="0.2">
      <c r="A380" s="33" t="s">
        <v>573</v>
      </c>
      <c r="B380" s="33" t="s">
        <v>568</v>
      </c>
      <c r="C380" s="32"/>
    </row>
    <row r="381" spans="1:3" x14ac:dyDescent="0.2">
      <c r="A381" s="33" t="s">
        <v>574</v>
      </c>
      <c r="B381" s="33" t="s">
        <v>575</v>
      </c>
      <c r="C381" s="32"/>
    </row>
    <row r="382" spans="1:3" x14ac:dyDescent="0.2">
      <c r="A382" s="33" t="s">
        <v>576</v>
      </c>
      <c r="B382" s="33" t="s">
        <v>577</v>
      </c>
      <c r="C382" s="32"/>
    </row>
    <row r="383" spans="1:3" x14ac:dyDescent="0.2">
      <c r="A383" s="33" t="s">
        <v>578</v>
      </c>
      <c r="B383" s="33" t="s">
        <v>579</v>
      </c>
      <c r="C383" s="32"/>
    </row>
    <row r="384" spans="1:3" x14ac:dyDescent="0.2">
      <c r="A384" s="33" t="s">
        <v>580</v>
      </c>
      <c r="B384" s="33" t="s">
        <v>579</v>
      </c>
      <c r="C384" s="32"/>
    </row>
    <row r="385" spans="1:3" x14ac:dyDescent="0.2">
      <c r="A385" s="33" t="s">
        <v>581</v>
      </c>
      <c r="B385" s="33" t="s">
        <v>579</v>
      </c>
      <c r="C385" s="32"/>
    </row>
    <row r="386" spans="1:3" x14ac:dyDescent="0.2">
      <c r="A386" s="33" t="s">
        <v>582</v>
      </c>
      <c r="B386" s="33" t="s">
        <v>583</v>
      </c>
      <c r="C386" s="32"/>
    </row>
    <row r="387" spans="1:3" x14ac:dyDescent="0.2">
      <c r="A387" s="33" t="s">
        <v>584</v>
      </c>
      <c r="B387" s="33" t="s">
        <v>583</v>
      </c>
      <c r="C387" s="32"/>
    </row>
    <row r="388" spans="1:3" x14ac:dyDescent="0.2">
      <c r="A388" s="33" t="s">
        <v>585</v>
      </c>
      <c r="B388" s="33" t="s">
        <v>583</v>
      </c>
      <c r="C388" s="32"/>
    </row>
    <row r="389" spans="1:3" x14ac:dyDescent="0.2">
      <c r="A389" s="33" t="s">
        <v>586</v>
      </c>
      <c r="B389" s="33" t="s">
        <v>583</v>
      </c>
      <c r="C389" s="32"/>
    </row>
    <row r="390" spans="1:3" x14ac:dyDescent="0.2">
      <c r="A390" s="33" t="s">
        <v>588</v>
      </c>
      <c r="B390" s="33" t="s">
        <v>583</v>
      </c>
      <c r="C390" s="32"/>
    </row>
    <row r="391" spans="1:3" x14ac:dyDescent="0.2">
      <c r="A391" s="33" t="s">
        <v>587</v>
      </c>
      <c r="B391" s="33" t="s">
        <v>583</v>
      </c>
      <c r="C391" s="32"/>
    </row>
    <row r="392" spans="1:3" x14ac:dyDescent="0.2">
      <c r="A392" s="33" t="s">
        <v>589</v>
      </c>
      <c r="B392" s="33" t="s">
        <v>583</v>
      </c>
      <c r="C392" s="32"/>
    </row>
    <row r="393" spans="1:3" x14ac:dyDescent="0.2">
      <c r="A393" s="33" t="s">
        <v>590</v>
      </c>
      <c r="B393" s="33" t="s">
        <v>583</v>
      </c>
      <c r="C393" s="32"/>
    </row>
    <row r="394" spans="1:3" x14ac:dyDescent="0.2">
      <c r="A394" s="33" t="s">
        <v>591</v>
      </c>
      <c r="B394" s="33" t="s">
        <v>583</v>
      </c>
      <c r="C394" s="32"/>
    </row>
    <row r="395" spans="1:3" x14ac:dyDescent="0.2">
      <c r="A395" s="33" t="s">
        <v>592</v>
      </c>
      <c r="B395" s="33" t="s">
        <v>583</v>
      </c>
      <c r="C395" s="32"/>
    </row>
    <row r="396" spans="1:3" x14ac:dyDescent="0.2">
      <c r="A396" s="33" t="s">
        <v>593</v>
      </c>
      <c r="B396" s="33" t="s">
        <v>583</v>
      </c>
      <c r="C396" s="32"/>
    </row>
    <row r="397" spans="1:3" x14ac:dyDescent="0.2">
      <c r="A397" s="33" t="s">
        <v>594</v>
      </c>
      <c r="B397" s="33" t="s">
        <v>583</v>
      </c>
      <c r="C397" s="32"/>
    </row>
    <row r="398" spans="1:3" x14ac:dyDescent="0.2">
      <c r="A398" s="33" t="s">
        <v>595</v>
      </c>
      <c r="B398" s="33" t="s">
        <v>583</v>
      </c>
      <c r="C398" s="32"/>
    </row>
    <row r="399" spans="1:3" x14ac:dyDescent="0.2">
      <c r="A399" s="33" t="s">
        <v>596</v>
      </c>
      <c r="B399" s="33" t="s">
        <v>583</v>
      </c>
      <c r="C399" s="32"/>
    </row>
    <row r="400" spans="1:3" x14ac:dyDescent="0.2">
      <c r="A400" s="33" t="s">
        <v>598</v>
      </c>
      <c r="B400" s="33" t="s">
        <v>583</v>
      </c>
      <c r="C400" s="32"/>
    </row>
    <row r="401" spans="1:3" x14ac:dyDescent="0.2">
      <c r="A401" s="33" t="s">
        <v>597</v>
      </c>
      <c r="B401" s="33" t="s">
        <v>583</v>
      </c>
      <c r="C401" s="32"/>
    </row>
    <row r="402" spans="1:3" x14ac:dyDescent="0.2">
      <c r="A402" s="33" t="s">
        <v>600</v>
      </c>
      <c r="B402" s="33" t="s">
        <v>583</v>
      </c>
      <c r="C402" s="32"/>
    </row>
    <row r="403" spans="1:3" x14ac:dyDescent="0.2">
      <c r="A403" s="33" t="s">
        <v>599</v>
      </c>
      <c r="B403" s="33" t="s">
        <v>583</v>
      </c>
      <c r="C403" s="32"/>
    </row>
    <row r="404" spans="1:3" x14ac:dyDescent="0.2">
      <c r="A404" s="33" t="s">
        <v>601</v>
      </c>
      <c r="B404" s="33" t="s">
        <v>583</v>
      </c>
      <c r="C404" s="32"/>
    </row>
    <row r="405" spans="1:3" x14ac:dyDescent="0.2">
      <c r="A405" s="33" t="s">
        <v>602</v>
      </c>
      <c r="B405" s="33" t="s">
        <v>583</v>
      </c>
      <c r="C405" s="32"/>
    </row>
    <row r="406" spans="1:3" x14ac:dyDescent="0.2">
      <c r="A406" s="33" t="s">
        <v>603</v>
      </c>
      <c r="B406" s="33" t="s">
        <v>583</v>
      </c>
      <c r="C406" s="32"/>
    </row>
    <row r="407" spans="1:3" x14ac:dyDescent="0.2">
      <c r="A407" s="33" t="s">
        <v>604</v>
      </c>
      <c r="B407" s="33" t="s">
        <v>583</v>
      </c>
      <c r="C407" s="32"/>
    </row>
    <row r="408" spans="1:3" x14ac:dyDescent="0.2">
      <c r="A408" s="33" t="s">
        <v>605</v>
      </c>
      <c r="B408" s="33" t="s">
        <v>583</v>
      </c>
      <c r="C408" s="32"/>
    </row>
    <row r="409" spans="1:3" x14ac:dyDescent="0.2">
      <c r="A409" s="33" t="s">
        <v>606</v>
      </c>
      <c r="B409" s="33" t="s">
        <v>583</v>
      </c>
      <c r="C409" s="32"/>
    </row>
    <row r="410" spans="1:3" x14ac:dyDescent="0.2">
      <c r="A410" s="33" t="s">
        <v>607</v>
      </c>
      <c r="B410" s="33" t="s">
        <v>583</v>
      </c>
      <c r="C410" s="32"/>
    </row>
    <row r="411" spans="1:3" x14ac:dyDescent="0.2">
      <c r="A411" s="33" t="s">
        <v>608</v>
      </c>
      <c r="B411" s="33" t="s">
        <v>583</v>
      </c>
      <c r="C411" s="32"/>
    </row>
    <row r="412" spans="1:3" x14ac:dyDescent="0.2">
      <c r="A412" s="33" t="s">
        <v>609</v>
      </c>
      <c r="B412" s="33" t="s">
        <v>583</v>
      </c>
      <c r="C412" s="32"/>
    </row>
    <row r="413" spans="1:3" x14ac:dyDescent="0.2">
      <c r="A413" s="33" t="s">
        <v>610</v>
      </c>
      <c r="B413" s="33" t="s">
        <v>583</v>
      </c>
      <c r="C413" s="32"/>
    </row>
    <row r="414" spans="1:3" x14ac:dyDescent="0.2">
      <c r="A414" s="33" t="s">
        <v>611</v>
      </c>
      <c r="B414" s="33" t="s">
        <v>583</v>
      </c>
      <c r="C414" s="32"/>
    </row>
    <row r="415" spans="1:3" x14ac:dyDescent="0.2">
      <c r="A415" s="33" t="s">
        <v>612</v>
      </c>
      <c r="B415" s="33" t="s">
        <v>583</v>
      </c>
      <c r="C415" s="32"/>
    </row>
    <row r="416" spans="1:3" x14ac:dyDescent="0.2">
      <c r="A416" s="33" t="s">
        <v>613</v>
      </c>
      <c r="B416" s="33" t="s">
        <v>583</v>
      </c>
      <c r="C416" s="32"/>
    </row>
    <row r="417" spans="1:3" x14ac:dyDescent="0.2">
      <c r="A417" s="33" t="s">
        <v>614</v>
      </c>
      <c r="B417" s="33" t="s">
        <v>583</v>
      </c>
      <c r="C417" s="32"/>
    </row>
    <row r="418" spans="1:3" x14ac:dyDescent="0.2">
      <c r="A418" s="33" t="s">
        <v>615</v>
      </c>
      <c r="B418" s="33" t="s">
        <v>583</v>
      </c>
      <c r="C418" s="32"/>
    </row>
    <row r="419" spans="1:3" x14ac:dyDescent="0.2">
      <c r="A419" s="33" t="s">
        <v>616</v>
      </c>
      <c r="B419" s="33" t="s">
        <v>583</v>
      </c>
      <c r="C419" s="32"/>
    </row>
    <row r="420" spans="1:3" x14ac:dyDescent="0.2">
      <c r="A420" s="33" t="s">
        <v>617</v>
      </c>
      <c r="B420" s="33" t="s">
        <v>583</v>
      </c>
      <c r="C420" s="32"/>
    </row>
    <row r="421" spans="1:3" x14ac:dyDescent="0.2">
      <c r="A421" s="33" t="s">
        <v>618</v>
      </c>
      <c r="B421" s="33" t="s">
        <v>583</v>
      </c>
      <c r="C421" s="32"/>
    </row>
    <row r="422" spans="1:3" x14ac:dyDescent="0.2">
      <c r="A422" s="33" t="s">
        <v>619</v>
      </c>
      <c r="B422" s="33" t="s">
        <v>583</v>
      </c>
      <c r="C422" s="32"/>
    </row>
    <row r="423" spans="1:3" x14ac:dyDescent="0.2">
      <c r="A423" s="33" t="s">
        <v>620</v>
      </c>
      <c r="B423" s="33" t="s">
        <v>583</v>
      </c>
      <c r="C423" s="32"/>
    </row>
    <row r="424" spans="1:3" x14ac:dyDescent="0.2">
      <c r="A424" s="33" t="s">
        <v>621</v>
      </c>
      <c r="B424" s="33" t="s">
        <v>583</v>
      </c>
      <c r="C424" s="32"/>
    </row>
    <row r="425" spans="1:3" x14ac:dyDescent="0.2">
      <c r="A425" s="33" t="s">
        <v>623</v>
      </c>
      <c r="B425" s="33" t="s">
        <v>583</v>
      </c>
      <c r="C425" s="32"/>
    </row>
    <row r="426" spans="1:3" x14ac:dyDescent="0.2">
      <c r="A426" s="33" t="s">
        <v>622</v>
      </c>
      <c r="B426" s="33" t="s">
        <v>583</v>
      </c>
      <c r="C426" s="32"/>
    </row>
    <row r="427" spans="1:3" x14ac:dyDescent="0.2">
      <c r="A427" s="33" t="s">
        <v>624</v>
      </c>
      <c r="B427" s="33" t="s">
        <v>583</v>
      </c>
      <c r="C427" s="32"/>
    </row>
    <row r="428" spans="1:3" x14ac:dyDescent="0.2">
      <c r="A428" s="33" t="s">
        <v>625</v>
      </c>
      <c r="B428" s="33" t="s">
        <v>583</v>
      </c>
      <c r="C428" s="32"/>
    </row>
    <row r="429" spans="1:3" x14ac:dyDescent="0.2">
      <c r="A429" s="33" t="s">
        <v>626</v>
      </c>
      <c r="B429" s="33" t="s">
        <v>583</v>
      </c>
      <c r="C429" s="32"/>
    </row>
    <row r="430" spans="1:3" x14ac:dyDescent="0.2">
      <c r="A430" s="33" t="s">
        <v>627</v>
      </c>
      <c r="B430" s="33" t="s">
        <v>583</v>
      </c>
      <c r="C430" s="32"/>
    </row>
    <row r="431" spans="1:3" x14ac:dyDescent="0.2">
      <c r="A431" s="33" t="s">
        <v>628</v>
      </c>
      <c r="B431" s="33" t="s">
        <v>583</v>
      </c>
      <c r="C431" s="32"/>
    </row>
    <row r="432" spans="1:3" x14ac:dyDescent="0.2">
      <c r="A432" s="33" t="s">
        <v>629</v>
      </c>
      <c r="B432" s="33" t="s">
        <v>583</v>
      </c>
      <c r="C432" s="32"/>
    </row>
    <row r="433" spans="1:3" x14ac:dyDescent="0.2">
      <c r="A433" s="33" t="s">
        <v>630</v>
      </c>
      <c r="B433" s="33" t="s">
        <v>583</v>
      </c>
      <c r="C433" s="32"/>
    </row>
    <row r="434" spans="1:3" x14ac:dyDescent="0.2">
      <c r="A434" s="33" t="s">
        <v>631</v>
      </c>
      <c r="B434" s="33" t="s">
        <v>583</v>
      </c>
      <c r="C434" s="32"/>
    </row>
    <row r="435" spans="1:3" x14ac:dyDescent="0.2">
      <c r="A435" s="33" t="s">
        <v>632</v>
      </c>
      <c r="B435" s="33" t="s">
        <v>633</v>
      </c>
      <c r="C435" s="32"/>
    </row>
    <row r="436" spans="1:3" x14ac:dyDescent="0.2">
      <c r="A436" s="33" t="s">
        <v>634</v>
      </c>
      <c r="B436" s="33" t="s">
        <v>633</v>
      </c>
      <c r="C436" s="32"/>
    </row>
    <row r="437" spans="1:3" x14ac:dyDescent="0.2">
      <c r="A437" s="33" t="s">
        <v>635</v>
      </c>
      <c r="B437" s="33" t="s">
        <v>633</v>
      </c>
      <c r="C437" s="32"/>
    </row>
    <row r="438" spans="1:3" x14ac:dyDescent="0.2">
      <c r="A438" s="33" t="s">
        <v>636</v>
      </c>
      <c r="B438" s="33" t="s">
        <v>633</v>
      </c>
      <c r="C438" s="32"/>
    </row>
    <row r="439" spans="1:3" x14ac:dyDescent="0.2">
      <c r="A439" s="33" t="s">
        <v>637</v>
      </c>
      <c r="B439" s="33" t="s">
        <v>633</v>
      </c>
      <c r="C439" s="32"/>
    </row>
    <row r="440" spans="1:3" x14ac:dyDescent="0.2">
      <c r="A440" s="33" t="s">
        <v>638</v>
      </c>
      <c r="B440" s="33" t="s">
        <v>639</v>
      </c>
      <c r="C440" s="32"/>
    </row>
    <row r="441" spans="1:3" x14ac:dyDescent="0.2">
      <c r="A441" s="33" t="s">
        <v>640</v>
      </c>
      <c r="B441" s="33" t="s">
        <v>639</v>
      </c>
      <c r="C441" s="32"/>
    </row>
    <row r="442" spans="1:3" x14ac:dyDescent="0.2">
      <c r="A442" s="33" t="s">
        <v>641</v>
      </c>
      <c r="B442" s="33" t="s">
        <v>639</v>
      </c>
      <c r="C442" s="32"/>
    </row>
    <row r="443" spans="1:3" x14ac:dyDescent="0.2">
      <c r="A443" s="33" t="s">
        <v>642</v>
      </c>
      <c r="B443" s="33" t="s">
        <v>639</v>
      </c>
      <c r="C443" s="32"/>
    </row>
    <row r="444" spans="1:3" x14ac:dyDescent="0.2">
      <c r="A444" s="33" t="s">
        <v>643</v>
      </c>
      <c r="B444" s="33" t="s">
        <v>639</v>
      </c>
      <c r="C444" s="32"/>
    </row>
    <row r="445" spans="1:3" x14ac:dyDescent="0.2">
      <c r="A445" s="33" t="s">
        <v>644</v>
      </c>
      <c r="B445" s="33" t="s">
        <v>639</v>
      </c>
      <c r="C445" s="32"/>
    </row>
    <row r="446" spans="1:3" x14ac:dyDescent="0.2">
      <c r="A446" s="33" t="s">
        <v>645</v>
      </c>
      <c r="B446" s="33" t="s">
        <v>639</v>
      </c>
      <c r="C446" s="32"/>
    </row>
    <row r="447" spans="1:3" x14ac:dyDescent="0.2">
      <c r="A447" s="33" t="s">
        <v>646</v>
      </c>
      <c r="B447" s="33" t="s">
        <v>639</v>
      </c>
      <c r="C447" s="32"/>
    </row>
    <row r="448" spans="1:3" x14ac:dyDescent="0.2">
      <c r="A448" s="33" t="s">
        <v>647</v>
      </c>
      <c r="B448" s="33" t="s">
        <v>639</v>
      </c>
      <c r="C448" s="32"/>
    </row>
    <row r="449" spans="1:3" x14ac:dyDescent="0.2">
      <c r="A449" s="33" t="s">
        <v>648</v>
      </c>
      <c r="B449" s="33" t="s">
        <v>639</v>
      </c>
      <c r="C449" s="32"/>
    </row>
    <row r="450" spans="1:3" x14ac:dyDescent="0.2">
      <c r="A450" s="33" t="s">
        <v>649</v>
      </c>
      <c r="B450" s="33" t="s">
        <v>650</v>
      </c>
      <c r="C450" s="32"/>
    </row>
    <row r="451" spans="1:3" x14ac:dyDescent="0.2">
      <c r="A451" s="33" t="s">
        <v>651</v>
      </c>
      <c r="B451" s="33" t="s">
        <v>650</v>
      </c>
      <c r="C451" s="32"/>
    </row>
    <row r="452" spans="1:3" x14ac:dyDescent="0.2">
      <c r="A452" s="33" t="s">
        <v>652</v>
      </c>
      <c r="B452" s="33" t="s">
        <v>650</v>
      </c>
      <c r="C452" s="32"/>
    </row>
    <row r="453" spans="1:3" x14ac:dyDescent="0.2">
      <c r="A453" s="33" t="s">
        <v>653</v>
      </c>
      <c r="B453" s="33" t="s">
        <v>650</v>
      </c>
      <c r="C453" s="32"/>
    </row>
    <row r="454" spans="1:3" x14ac:dyDescent="0.2">
      <c r="A454" s="33" t="s">
        <v>654</v>
      </c>
      <c r="B454" s="33" t="s">
        <v>650</v>
      </c>
      <c r="C454" s="32"/>
    </row>
    <row r="455" spans="1:3" x14ac:dyDescent="0.2">
      <c r="A455" s="33" t="s">
        <v>655</v>
      </c>
      <c r="B455" s="33" t="s">
        <v>656</v>
      </c>
      <c r="C455" s="32"/>
    </row>
    <row r="456" spans="1:3" x14ac:dyDescent="0.2">
      <c r="A456" s="33" t="s">
        <v>657</v>
      </c>
      <c r="B456" s="33" t="s">
        <v>656</v>
      </c>
      <c r="C456" s="32"/>
    </row>
    <row r="457" spans="1:3" x14ac:dyDescent="0.2">
      <c r="A457" s="33" t="s">
        <v>658</v>
      </c>
      <c r="B457" s="33" t="s">
        <v>656</v>
      </c>
      <c r="C457" s="32"/>
    </row>
    <row r="458" spans="1:3" x14ac:dyDescent="0.2">
      <c r="A458" s="33" t="s">
        <v>659</v>
      </c>
      <c r="B458" s="33" t="s">
        <v>656</v>
      </c>
      <c r="C458" s="32"/>
    </row>
    <row r="459" spans="1:3" x14ac:dyDescent="0.2">
      <c r="A459" s="33" t="s">
        <v>660</v>
      </c>
      <c r="B459" s="33" t="s">
        <v>661</v>
      </c>
      <c r="C459" s="32"/>
    </row>
    <row r="460" spans="1:3" x14ac:dyDescent="0.2">
      <c r="A460" s="33" t="s">
        <v>662</v>
      </c>
      <c r="B460" s="33" t="s">
        <v>661</v>
      </c>
      <c r="C460" s="32"/>
    </row>
    <row r="461" spans="1:3" x14ac:dyDescent="0.2">
      <c r="A461" s="33" t="s">
        <v>663</v>
      </c>
      <c r="B461" s="33" t="s">
        <v>661</v>
      </c>
      <c r="C461" s="32"/>
    </row>
    <row r="462" spans="1:3" x14ac:dyDescent="0.2">
      <c r="A462" s="33" t="s">
        <v>664</v>
      </c>
      <c r="B462" s="33" t="s">
        <v>665</v>
      </c>
      <c r="C462" s="32"/>
    </row>
    <row r="463" spans="1:3" x14ac:dyDescent="0.2">
      <c r="A463" s="33" t="s">
        <v>666</v>
      </c>
      <c r="B463" s="33" t="s">
        <v>665</v>
      </c>
      <c r="C463" s="32"/>
    </row>
    <row r="464" spans="1:3" x14ac:dyDescent="0.2">
      <c r="A464" s="33" t="s">
        <v>667</v>
      </c>
      <c r="B464" s="33" t="s">
        <v>665</v>
      </c>
      <c r="C464" s="32"/>
    </row>
    <row r="465" spans="1:3" x14ac:dyDescent="0.2">
      <c r="A465" s="33" t="s">
        <v>668</v>
      </c>
      <c r="B465" s="33" t="s">
        <v>665</v>
      </c>
      <c r="C465" s="32"/>
    </row>
    <row r="466" spans="1:3" x14ac:dyDescent="0.2">
      <c r="A466" s="33" t="s">
        <v>669</v>
      </c>
      <c r="B466" s="33" t="s">
        <v>665</v>
      </c>
      <c r="C466" s="32"/>
    </row>
    <row r="467" spans="1:3" x14ac:dyDescent="0.2">
      <c r="A467" s="33" t="s">
        <v>670</v>
      </c>
      <c r="B467" s="33" t="s">
        <v>665</v>
      </c>
      <c r="C467" s="32"/>
    </row>
    <row r="468" spans="1:3" x14ac:dyDescent="0.2">
      <c r="A468" s="33" t="s">
        <v>671</v>
      </c>
      <c r="B468" s="33" t="s">
        <v>665</v>
      </c>
      <c r="C468" s="32"/>
    </row>
    <row r="469" spans="1:3" x14ac:dyDescent="0.2">
      <c r="A469" s="33" t="s">
        <v>672</v>
      </c>
      <c r="B469" s="33" t="s">
        <v>665</v>
      </c>
      <c r="C469" s="32"/>
    </row>
    <row r="470" spans="1:3" x14ac:dyDescent="0.2">
      <c r="A470" s="33" t="s">
        <v>673</v>
      </c>
      <c r="B470" s="33" t="s">
        <v>665</v>
      </c>
      <c r="C470" s="32"/>
    </row>
    <row r="471" spans="1:3" x14ac:dyDescent="0.2">
      <c r="A471" s="33" t="s">
        <v>674</v>
      </c>
      <c r="B471" s="33" t="s">
        <v>665</v>
      </c>
      <c r="C471" s="32"/>
    </row>
    <row r="472" spans="1:3" x14ac:dyDescent="0.2">
      <c r="A472" s="33" t="s">
        <v>675</v>
      </c>
      <c r="B472" s="33" t="s">
        <v>665</v>
      </c>
      <c r="C472" s="32"/>
    </row>
    <row r="473" spans="1:3" x14ac:dyDescent="0.2">
      <c r="A473" s="33" t="s">
        <v>676</v>
      </c>
      <c r="B473" s="33" t="s">
        <v>665</v>
      </c>
      <c r="C473" s="32"/>
    </row>
    <row r="474" spans="1:3" x14ac:dyDescent="0.2">
      <c r="A474" s="33" t="s">
        <v>677</v>
      </c>
      <c r="B474" s="33" t="s">
        <v>665</v>
      </c>
      <c r="C474" s="32"/>
    </row>
    <row r="475" spans="1:3" x14ac:dyDescent="0.2">
      <c r="A475" s="33" t="s">
        <v>678</v>
      </c>
      <c r="B475" s="33" t="s">
        <v>665</v>
      </c>
      <c r="C475" s="32"/>
    </row>
    <row r="476" spans="1:3" x14ac:dyDescent="0.2">
      <c r="A476" s="33" t="s">
        <v>679</v>
      </c>
      <c r="B476" s="33" t="s">
        <v>665</v>
      </c>
      <c r="C476" s="32"/>
    </row>
    <row r="477" spans="1:3" x14ac:dyDescent="0.2">
      <c r="A477" s="33" t="s">
        <v>680</v>
      </c>
      <c r="B477" s="33" t="s">
        <v>665</v>
      </c>
      <c r="C477" s="32"/>
    </row>
    <row r="478" spans="1:3" x14ac:dyDescent="0.2">
      <c r="A478" s="33" t="s">
        <v>681</v>
      </c>
      <c r="B478" s="33" t="s">
        <v>665</v>
      </c>
      <c r="C478" s="32"/>
    </row>
    <row r="479" spans="1:3" x14ac:dyDescent="0.2">
      <c r="A479" s="33" t="s">
        <v>682</v>
      </c>
      <c r="B479" s="33" t="s">
        <v>665</v>
      </c>
      <c r="C479" s="32"/>
    </row>
    <row r="480" spans="1:3" x14ac:dyDescent="0.2">
      <c r="A480" s="33" t="s">
        <v>683</v>
      </c>
      <c r="B480" s="33" t="s">
        <v>665</v>
      </c>
      <c r="C480" s="32"/>
    </row>
    <row r="481" spans="1:3" x14ac:dyDescent="0.2">
      <c r="A481" s="33" t="s">
        <v>684</v>
      </c>
      <c r="B481" s="33" t="s">
        <v>665</v>
      </c>
      <c r="C481" s="32"/>
    </row>
    <row r="482" spans="1:3" x14ac:dyDescent="0.2">
      <c r="A482" s="33" t="s">
        <v>685</v>
      </c>
      <c r="B482" s="33" t="s">
        <v>665</v>
      </c>
      <c r="C482" s="32"/>
    </row>
    <row r="483" spans="1:3" x14ac:dyDescent="0.2">
      <c r="A483" s="33" t="s">
        <v>686</v>
      </c>
      <c r="B483" s="33" t="s">
        <v>665</v>
      </c>
      <c r="C483" s="32"/>
    </row>
    <row r="484" spans="1:3" x14ac:dyDescent="0.2">
      <c r="A484" s="33" t="s">
        <v>687</v>
      </c>
      <c r="B484" s="33" t="s">
        <v>665</v>
      </c>
      <c r="C484" s="32"/>
    </row>
    <row r="485" spans="1:3" x14ac:dyDescent="0.2">
      <c r="A485" s="33" t="s">
        <v>688</v>
      </c>
      <c r="B485" s="33" t="s">
        <v>665</v>
      </c>
      <c r="C485" s="32"/>
    </row>
    <row r="486" spans="1:3" x14ac:dyDescent="0.2">
      <c r="A486" s="33" t="s">
        <v>689</v>
      </c>
      <c r="B486" s="33" t="s">
        <v>690</v>
      </c>
      <c r="C486" s="32"/>
    </row>
    <row r="487" spans="1:3" x14ac:dyDescent="0.2">
      <c r="A487" s="33" t="s">
        <v>691</v>
      </c>
      <c r="B487" s="33" t="s">
        <v>690</v>
      </c>
      <c r="C487" s="32"/>
    </row>
    <row r="488" spans="1:3" x14ac:dyDescent="0.2">
      <c r="A488" s="33" t="s">
        <v>692</v>
      </c>
      <c r="B488" s="33" t="s">
        <v>690</v>
      </c>
      <c r="C488" s="32"/>
    </row>
    <row r="489" spans="1:3" x14ac:dyDescent="0.2">
      <c r="A489" s="33" t="s">
        <v>693</v>
      </c>
      <c r="B489" s="33" t="s">
        <v>690</v>
      </c>
      <c r="C489" s="32"/>
    </row>
    <row r="490" spans="1:3" x14ac:dyDescent="0.2">
      <c r="A490" s="33" t="s">
        <v>694</v>
      </c>
      <c r="B490" s="33" t="s">
        <v>690</v>
      </c>
      <c r="C490" s="32"/>
    </row>
    <row r="491" spans="1:3" x14ac:dyDescent="0.2">
      <c r="A491" s="33" t="s">
        <v>695</v>
      </c>
      <c r="B491" s="33" t="s">
        <v>690</v>
      </c>
      <c r="C491" s="32"/>
    </row>
    <row r="492" spans="1:3" x14ac:dyDescent="0.2">
      <c r="A492" s="33" t="s">
        <v>696</v>
      </c>
      <c r="B492" s="33" t="s">
        <v>697</v>
      </c>
      <c r="C492" s="32"/>
    </row>
    <row r="493" spans="1:3" x14ac:dyDescent="0.2">
      <c r="A493" s="33" t="s">
        <v>698</v>
      </c>
      <c r="B493" s="33" t="s">
        <v>697</v>
      </c>
      <c r="C493" s="32"/>
    </row>
    <row r="494" spans="1:3" x14ac:dyDescent="0.2">
      <c r="A494" s="33" t="s">
        <v>699</v>
      </c>
      <c r="B494" s="33" t="s">
        <v>697</v>
      </c>
      <c r="C494" s="32"/>
    </row>
    <row r="495" spans="1:3" x14ac:dyDescent="0.2">
      <c r="A495" s="33" t="s">
        <v>700</v>
      </c>
      <c r="B495" s="33" t="s">
        <v>697</v>
      </c>
      <c r="C495" s="32"/>
    </row>
    <row r="496" spans="1:3" x14ac:dyDescent="0.2">
      <c r="A496" s="33" t="s">
        <v>701</v>
      </c>
      <c r="B496" s="33" t="s">
        <v>702</v>
      </c>
      <c r="C496" s="32"/>
    </row>
    <row r="497" spans="1:3" x14ac:dyDescent="0.2">
      <c r="A497" s="33" t="s">
        <v>703</v>
      </c>
      <c r="B497" s="33" t="s">
        <v>702</v>
      </c>
      <c r="C497" s="32"/>
    </row>
    <row r="498" spans="1:3" x14ac:dyDescent="0.2">
      <c r="A498" s="33" t="s">
        <v>704</v>
      </c>
      <c r="B498" s="33" t="s">
        <v>702</v>
      </c>
      <c r="C498" s="32"/>
    </row>
    <row r="499" spans="1:3" x14ac:dyDescent="0.2">
      <c r="A499" s="33" t="s">
        <v>705</v>
      </c>
      <c r="B499" s="33" t="s">
        <v>706</v>
      </c>
      <c r="C499" s="32"/>
    </row>
    <row r="500" spans="1:3" x14ac:dyDescent="0.2">
      <c r="A500" s="33" t="s">
        <v>707</v>
      </c>
      <c r="B500" s="33" t="s">
        <v>708</v>
      </c>
      <c r="C500" s="32"/>
    </row>
    <row r="501" spans="1:3" x14ac:dyDescent="0.2">
      <c r="A501" s="33" t="s">
        <v>709</v>
      </c>
      <c r="B501" s="33" t="s">
        <v>708</v>
      </c>
      <c r="C501" s="32"/>
    </row>
    <row r="502" spans="1:3" x14ac:dyDescent="0.2">
      <c r="A502" s="33" t="s">
        <v>710</v>
      </c>
      <c r="B502" s="33" t="s">
        <v>708</v>
      </c>
      <c r="C502" s="32"/>
    </row>
    <row r="503" spans="1:3" x14ac:dyDescent="0.2">
      <c r="A503" s="33" t="s">
        <v>711</v>
      </c>
      <c r="B503" s="33" t="s">
        <v>708</v>
      </c>
      <c r="C503" s="32"/>
    </row>
    <row r="504" spans="1:3" x14ac:dyDescent="0.2">
      <c r="A504" s="33" t="s">
        <v>712</v>
      </c>
      <c r="B504" s="33" t="s">
        <v>713</v>
      </c>
      <c r="C504" s="32"/>
    </row>
    <row r="505" spans="1:3" x14ac:dyDescent="0.2">
      <c r="A505" s="33" t="s">
        <v>714</v>
      </c>
      <c r="B505" s="33" t="s">
        <v>713</v>
      </c>
      <c r="C505" s="32"/>
    </row>
    <row r="506" spans="1:3" x14ac:dyDescent="0.2">
      <c r="A506" s="33" t="s">
        <v>715</v>
      </c>
      <c r="B506" s="33" t="s">
        <v>713</v>
      </c>
      <c r="C506" s="32"/>
    </row>
    <row r="507" spans="1:3" x14ac:dyDescent="0.2">
      <c r="A507" s="33" t="s">
        <v>716</v>
      </c>
      <c r="B507" s="33" t="s">
        <v>713</v>
      </c>
      <c r="C507" s="32"/>
    </row>
    <row r="508" spans="1:3" x14ac:dyDescent="0.2">
      <c r="A508" s="33" t="s">
        <v>717</v>
      </c>
      <c r="B508" s="33" t="s">
        <v>713</v>
      </c>
      <c r="C508" s="32"/>
    </row>
    <row r="509" spans="1:3" x14ac:dyDescent="0.2">
      <c r="A509" s="33" t="s">
        <v>718</v>
      </c>
      <c r="B509" s="33" t="s">
        <v>719</v>
      </c>
      <c r="C509" s="32"/>
    </row>
    <row r="510" spans="1:3" x14ac:dyDescent="0.2">
      <c r="A510" s="33" t="s">
        <v>720</v>
      </c>
      <c r="B510" s="33" t="s">
        <v>719</v>
      </c>
      <c r="C510" s="32"/>
    </row>
    <row r="511" spans="1:3" x14ac:dyDescent="0.2">
      <c r="A511" s="33" t="s">
        <v>721</v>
      </c>
      <c r="B511" s="33" t="s">
        <v>719</v>
      </c>
      <c r="C511" s="32"/>
    </row>
    <row r="512" spans="1:3" x14ac:dyDescent="0.2">
      <c r="A512" s="33" t="s">
        <v>722</v>
      </c>
      <c r="B512" s="33" t="s">
        <v>719</v>
      </c>
      <c r="C512" s="32"/>
    </row>
    <row r="513" spans="1:3" x14ac:dyDescent="0.2">
      <c r="A513" s="33" t="s">
        <v>723</v>
      </c>
      <c r="B513" s="33" t="s">
        <v>719</v>
      </c>
      <c r="C513" s="32"/>
    </row>
    <row r="514" spans="1:3" x14ac:dyDescent="0.2">
      <c r="A514" s="33" t="s">
        <v>724</v>
      </c>
      <c r="B514" s="33" t="s">
        <v>719</v>
      </c>
      <c r="C514" s="32"/>
    </row>
    <row r="515" spans="1:3" x14ac:dyDescent="0.2">
      <c r="A515" s="33" t="s">
        <v>725</v>
      </c>
      <c r="B515" s="33" t="s">
        <v>719</v>
      </c>
      <c r="C515" s="32"/>
    </row>
    <row r="516" spans="1:3" x14ac:dyDescent="0.2">
      <c r="A516" s="33" t="s">
        <v>726</v>
      </c>
      <c r="B516" s="33" t="s">
        <v>719</v>
      </c>
      <c r="C516" s="32"/>
    </row>
    <row r="517" spans="1:3" x14ac:dyDescent="0.2">
      <c r="A517" s="33" t="s">
        <v>727</v>
      </c>
      <c r="B517" s="33" t="s">
        <v>719</v>
      </c>
      <c r="C517" s="32"/>
    </row>
    <row r="518" spans="1:3" x14ac:dyDescent="0.2">
      <c r="A518" s="33" t="s">
        <v>728</v>
      </c>
      <c r="B518" s="33" t="s">
        <v>719</v>
      </c>
      <c r="C518" s="32"/>
    </row>
    <row r="519" spans="1:3" x14ac:dyDescent="0.2">
      <c r="A519" s="33" t="s">
        <v>729</v>
      </c>
      <c r="B519" s="33" t="s">
        <v>719</v>
      </c>
      <c r="C519" s="32"/>
    </row>
    <row r="520" spans="1:3" x14ac:dyDescent="0.2">
      <c r="A520" s="33" t="s">
        <v>730</v>
      </c>
      <c r="B520" s="33" t="s">
        <v>731</v>
      </c>
      <c r="C520" s="32"/>
    </row>
    <row r="521" spans="1:3" x14ac:dyDescent="0.2">
      <c r="A521" s="33" t="s">
        <v>732</v>
      </c>
      <c r="B521" s="33" t="s">
        <v>731</v>
      </c>
      <c r="C521" s="32"/>
    </row>
    <row r="522" spans="1:3" x14ac:dyDescent="0.2">
      <c r="A522" s="33" t="s">
        <v>733</v>
      </c>
      <c r="B522" s="33" t="s">
        <v>731</v>
      </c>
      <c r="C522" s="32"/>
    </row>
    <row r="523" spans="1:3" x14ac:dyDescent="0.2">
      <c r="A523" s="33" t="s">
        <v>734</v>
      </c>
      <c r="B523" s="33" t="s">
        <v>731</v>
      </c>
      <c r="C523" s="32"/>
    </row>
    <row r="524" spans="1:3" x14ac:dyDescent="0.2">
      <c r="A524" s="33" t="s">
        <v>735</v>
      </c>
      <c r="B524" s="33" t="s">
        <v>731</v>
      </c>
      <c r="C524" s="32"/>
    </row>
    <row r="525" spans="1:3" x14ac:dyDescent="0.2">
      <c r="A525" s="33" t="s">
        <v>736</v>
      </c>
      <c r="B525" s="33" t="s">
        <v>731</v>
      </c>
      <c r="C525" s="32"/>
    </row>
    <row r="526" spans="1:3" x14ac:dyDescent="0.2">
      <c r="A526" s="33" t="s">
        <v>737</v>
      </c>
      <c r="B526" s="33" t="s">
        <v>731</v>
      </c>
      <c r="C526" s="32"/>
    </row>
    <row r="527" spans="1:3" x14ac:dyDescent="0.2">
      <c r="A527" s="33" t="s">
        <v>738</v>
      </c>
      <c r="B527" s="33" t="s">
        <v>731</v>
      </c>
      <c r="C527" s="32"/>
    </row>
    <row r="528" spans="1:3" x14ac:dyDescent="0.2">
      <c r="A528" s="33" t="s">
        <v>739</v>
      </c>
      <c r="B528" s="33" t="s">
        <v>731</v>
      </c>
      <c r="C528" s="32"/>
    </row>
    <row r="529" spans="1:3" x14ac:dyDescent="0.2">
      <c r="A529" s="33" t="s">
        <v>740</v>
      </c>
      <c r="B529" s="33" t="s">
        <v>731</v>
      </c>
      <c r="C529" s="32"/>
    </row>
    <row r="530" spans="1:3" x14ac:dyDescent="0.2">
      <c r="A530" s="33" t="s">
        <v>741</v>
      </c>
      <c r="B530" s="33" t="s">
        <v>731</v>
      </c>
      <c r="C530" s="32"/>
    </row>
    <row r="531" spans="1:3" x14ac:dyDescent="0.2">
      <c r="A531" s="33" t="s">
        <v>742</v>
      </c>
      <c r="B531" s="33" t="s">
        <v>731</v>
      </c>
      <c r="C531" s="32"/>
    </row>
    <row r="532" spans="1:3" x14ac:dyDescent="0.2">
      <c r="A532" s="33" t="s">
        <v>743</v>
      </c>
      <c r="B532" s="33" t="s">
        <v>731</v>
      </c>
      <c r="C532" s="32"/>
    </row>
    <row r="533" spans="1:3" x14ac:dyDescent="0.2">
      <c r="A533" s="33" t="s">
        <v>744</v>
      </c>
      <c r="B533" s="33" t="s">
        <v>731</v>
      </c>
      <c r="C533" s="32"/>
    </row>
    <row r="534" spans="1:3" x14ac:dyDescent="0.2">
      <c r="A534" s="33" t="s">
        <v>745</v>
      </c>
      <c r="B534" s="33" t="s">
        <v>731</v>
      </c>
      <c r="C534" s="32"/>
    </row>
    <row r="535" spans="1:3" x14ac:dyDescent="0.2">
      <c r="A535" s="33" t="s">
        <v>746</v>
      </c>
      <c r="B535" s="33" t="s">
        <v>731</v>
      </c>
      <c r="C535" s="32"/>
    </row>
    <row r="536" spans="1:3" x14ac:dyDescent="0.2">
      <c r="A536" s="33" t="s">
        <v>747</v>
      </c>
      <c r="B536" s="33" t="s">
        <v>731</v>
      </c>
      <c r="C536" s="32"/>
    </row>
    <row r="537" spans="1:3" x14ac:dyDescent="0.2">
      <c r="A537" s="33" t="s">
        <v>748</v>
      </c>
      <c r="B537" s="33" t="s">
        <v>731</v>
      </c>
      <c r="C537" s="32"/>
    </row>
    <row r="538" spans="1:3" x14ac:dyDescent="0.2">
      <c r="A538" s="33" t="s">
        <v>749</v>
      </c>
      <c r="B538" s="33" t="s">
        <v>731</v>
      </c>
      <c r="C538" s="32"/>
    </row>
    <row r="539" spans="1:3" x14ac:dyDescent="0.2">
      <c r="A539" s="33" t="s">
        <v>750</v>
      </c>
      <c r="B539" s="33" t="s">
        <v>731</v>
      </c>
      <c r="C539" s="32"/>
    </row>
    <row r="540" spans="1:3" x14ac:dyDescent="0.2">
      <c r="A540" s="33" t="s">
        <v>751</v>
      </c>
      <c r="B540" s="33" t="s">
        <v>731</v>
      </c>
      <c r="C540" s="32"/>
    </row>
    <row r="541" spans="1:3" x14ac:dyDescent="0.2">
      <c r="A541" s="33" t="s">
        <v>752</v>
      </c>
      <c r="B541" s="33" t="s">
        <v>731</v>
      </c>
      <c r="C541" s="32"/>
    </row>
    <row r="542" spans="1:3" x14ac:dyDescent="0.2">
      <c r="A542" s="34" t="s">
        <v>753</v>
      </c>
      <c r="B542" s="34" t="s">
        <v>731</v>
      </c>
    </row>
    <row r="543" spans="1:3" x14ac:dyDescent="0.2">
      <c r="A543" s="34" t="s">
        <v>754</v>
      </c>
      <c r="B543" s="34" t="s">
        <v>731</v>
      </c>
    </row>
    <row r="544" spans="1:3" x14ac:dyDescent="0.2">
      <c r="A544" s="34" t="s">
        <v>755</v>
      </c>
      <c r="B544" s="34" t="s">
        <v>731</v>
      </c>
    </row>
    <row r="545" spans="1:2" x14ac:dyDescent="0.2">
      <c r="A545" s="34" t="s">
        <v>756</v>
      </c>
      <c r="B545" s="34" t="s">
        <v>757</v>
      </c>
    </row>
    <row r="546" spans="1:2" x14ac:dyDescent="0.2">
      <c r="A546" s="34" t="s">
        <v>758</v>
      </c>
      <c r="B546" s="34" t="s">
        <v>757</v>
      </c>
    </row>
    <row r="547" spans="1:2" x14ac:dyDescent="0.2">
      <c r="A547" s="34" t="s">
        <v>759</v>
      </c>
      <c r="B547" s="34" t="s">
        <v>757</v>
      </c>
    </row>
    <row r="548" spans="1:2" x14ac:dyDescent="0.2">
      <c r="A548" s="34" t="s">
        <v>760</v>
      </c>
      <c r="B548" s="34" t="s">
        <v>757</v>
      </c>
    </row>
    <row r="549" spans="1:2" x14ac:dyDescent="0.2">
      <c r="A549" s="34" t="s">
        <v>761</v>
      </c>
      <c r="B549" s="34" t="s">
        <v>762</v>
      </c>
    </row>
    <row r="550" spans="1:2" ht="15" x14ac:dyDescent="0.25">
      <c r="A550"/>
    </row>
  </sheetData>
  <autoFilter ref="A1:L541"/>
  <conditionalFormatting sqref="A1 A551:A1048576">
    <cfRule type="duplicateValues" dxfId="1" priority="2"/>
  </conditionalFormatting>
  <conditionalFormatting sqref="A2:A5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сбора</vt:lpstr>
      <vt:lpstr>Списки (не редактирутся)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2023-10-04T07:34:38Z</dcterms:modified>
</cp:coreProperties>
</file>